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Munka\Korosztályos BP és VIDÉK Bajnokság - 2025\Budapest\"/>
    </mc:Choice>
  </mc:AlternateContent>
  <xr:revisionPtr revIDLastSave="0" documentId="13_ncr:1_{778882B8-2B1D-41AF-A794-0B29FA3F68F3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F12" sheetId="1" r:id="rId1"/>
    <sheet name="F14" sheetId="2" r:id="rId2"/>
    <sheet name="F16" sheetId="3" r:id="rId3"/>
    <sheet name="F18" sheetId="4" r:id="rId4"/>
    <sheet name="L12" sheetId="5" r:id="rId5"/>
    <sheet name="L14" sheetId="6" r:id="rId6"/>
    <sheet name="L16" sheetId="7" r:id="rId7"/>
    <sheet name="L1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8" l="1"/>
</calcChain>
</file>

<file path=xl/sharedStrings.xml><?xml version="1.0" encoding="utf-8"?>
<sst xmlns="http://schemas.openxmlformats.org/spreadsheetml/2006/main" count="579" uniqueCount="496">
  <si>
    <t>2</t>
  </si>
  <si>
    <t>6</t>
  </si>
  <si>
    <t>100119</t>
  </si>
  <si>
    <t>Super Extra TENNIS</t>
  </si>
  <si>
    <t>Varga Roland   +36703130970</t>
  </si>
  <si>
    <t>Varga Oszkár</t>
  </si>
  <si>
    <t>Budapesti Honvéd SE</t>
  </si>
  <si>
    <t>Simara János +36703409093 Gubacsi Zsófia +36204241594</t>
  </si>
  <si>
    <t>Nógrádi Noémi</t>
  </si>
  <si>
    <t>110210</t>
  </si>
  <si>
    <t>1</t>
  </si>
  <si>
    <t>Sziklai Zita</t>
  </si>
  <si>
    <t>111006</t>
  </si>
  <si>
    <t>Blum Hanna</t>
  </si>
  <si>
    <t>110106</t>
  </si>
  <si>
    <t>Fizel Laura Liza</t>
  </si>
  <si>
    <t>Kővári Olívia Sophie</t>
  </si>
  <si>
    <t>101010</t>
  </si>
  <si>
    <t>Lányi Martin</t>
  </si>
  <si>
    <t>110617</t>
  </si>
  <si>
    <t>100301</t>
  </si>
  <si>
    <t>Stark Benjamin</t>
  </si>
  <si>
    <t>Okos Tenisz SE</t>
  </si>
  <si>
    <t>Szebeni Dániel, Cseresznyés Máté    +3620/ 2987778</t>
  </si>
  <si>
    <t>100302</t>
  </si>
  <si>
    <t>100619</t>
  </si>
  <si>
    <t>091212</t>
  </si>
  <si>
    <t>100715</t>
  </si>
  <si>
    <t>Szebeni Miklós</t>
  </si>
  <si>
    <t>Bilik Benjámin</t>
  </si>
  <si>
    <t>Haagen Huba</t>
  </si>
  <si>
    <t>Szabó Mátyás</t>
  </si>
  <si>
    <t>110105</t>
  </si>
  <si>
    <t>110322</t>
  </si>
  <si>
    <t>1109050</t>
  </si>
  <si>
    <t>110818</t>
  </si>
  <si>
    <t>Ujházi Bence</t>
  </si>
  <si>
    <t>Ta Hoang Dung</t>
  </si>
  <si>
    <t>Galac Simon</t>
  </si>
  <si>
    <t>Mészáros Barna</t>
  </si>
  <si>
    <t>MTK</t>
  </si>
  <si>
    <t>Krocskó József  +3630/ 394-4149</t>
  </si>
  <si>
    <t>070625</t>
  </si>
  <si>
    <t>070517</t>
  </si>
  <si>
    <t>0801141</t>
  </si>
  <si>
    <t>070304</t>
  </si>
  <si>
    <t>Almádi Attila</t>
  </si>
  <si>
    <t>Mező Marcell Gyula</t>
  </si>
  <si>
    <t>Ladár Levente Lajos</t>
  </si>
  <si>
    <t>Egressy Mátyás</t>
  </si>
  <si>
    <t>Balla Péter  +3630/ 855-3553</t>
  </si>
  <si>
    <t>Sólyom Márk</t>
  </si>
  <si>
    <t>Polinszky Mór</t>
  </si>
  <si>
    <t>Tauchner Ádám Matthias</t>
  </si>
  <si>
    <t>1009281</t>
  </si>
  <si>
    <t>100109</t>
  </si>
  <si>
    <t>1007210</t>
  </si>
  <si>
    <t>István László +3630 / 971-4713</t>
  </si>
  <si>
    <t>110226</t>
  </si>
  <si>
    <t>1211070</t>
  </si>
  <si>
    <t>120422</t>
  </si>
  <si>
    <t>Gáll Marcell</t>
  </si>
  <si>
    <t>Görög Brúnó</t>
  </si>
  <si>
    <t>Várszegi Ében</t>
  </si>
  <si>
    <t>110429</t>
  </si>
  <si>
    <t>110704</t>
  </si>
  <si>
    <t>Lajkó-Takácsy Hunor</t>
  </si>
  <si>
    <t>Réthelyi Vilmos</t>
  </si>
  <si>
    <t>Dancsó Márk  +3630/ 839-9343</t>
  </si>
  <si>
    <t>141217</t>
  </si>
  <si>
    <t>Dekovics Luca</t>
  </si>
  <si>
    <t>Siklósi Odett</t>
  </si>
  <si>
    <t>Füleky Zselyke</t>
  </si>
  <si>
    <t>Náray Júlia</t>
  </si>
  <si>
    <t>Weber-Horuczi Olívia</t>
  </si>
  <si>
    <t>42</t>
  </si>
  <si>
    <t>Pasarét TK I.</t>
  </si>
  <si>
    <t>Tóth Zsombor  +3620 / 599-6468</t>
  </si>
  <si>
    <t>130413</t>
  </si>
  <si>
    <t>131111</t>
  </si>
  <si>
    <t>140624</t>
  </si>
  <si>
    <t>1401210</t>
  </si>
  <si>
    <t>Pörzse Lénárd</t>
  </si>
  <si>
    <t>Bárczy Hunor</t>
  </si>
  <si>
    <t>Kristyán Ádám</t>
  </si>
  <si>
    <t>Pasarét TK III.</t>
  </si>
  <si>
    <t>140807</t>
  </si>
  <si>
    <t>151124</t>
  </si>
  <si>
    <t>140925</t>
  </si>
  <si>
    <t>Somfalvi Benedek</t>
  </si>
  <si>
    <t>Ruthner Brúnó</t>
  </si>
  <si>
    <t>Schmidt Olivér</t>
  </si>
  <si>
    <t>111016</t>
  </si>
  <si>
    <t>120411</t>
  </si>
  <si>
    <t>111126</t>
  </si>
  <si>
    <t>120910</t>
  </si>
  <si>
    <t>110223</t>
  </si>
  <si>
    <t>Denys Márk</t>
  </si>
  <si>
    <t>Chernobrovkin Nikolay</t>
  </si>
  <si>
    <t>Tihanyi-Tóth Domokos</t>
  </si>
  <si>
    <t>Boros Balázs</t>
  </si>
  <si>
    <t>Somogyi Vince</t>
  </si>
  <si>
    <t>Pasarét TK II.</t>
  </si>
  <si>
    <t>1204111</t>
  </si>
  <si>
    <t>111109</t>
  </si>
  <si>
    <t>120512</t>
  </si>
  <si>
    <t>111019</t>
  </si>
  <si>
    <t>Honfi Ákos</t>
  </si>
  <si>
    <t>Ledényi Zsombor</t>
  </si>
  <si>
    <t>Paragi Csongor</t>
  </si>
  <si>
    <t>Karg Sámuel</t>
  </si>
  <si>
    <t>090920</t>
  </si>
  <si>
    <t>090317</t>
  </si>
  <si>
    <t>090717</t>
  </si>
  <si>
    <t>Somogyi Ábel</t>
  </si>
  <si>
    <t>Hajas Bálint</t>
  </si>
  <si>
    <t xml:space="preserve">Pasarét TK </t>
  </si>
  <si>
    <t>090712</t>
  </si>
  <si>
    <t>1203270</t>
  </si>
  <si>
    <t>Kristyán Fanni</t>
  </si>
  <si>
    <t>Gerencsér Luca</t>
  </si>
  <si>
    <t>14</t>
  </si>
  <si>
    <t>80</t>
  </si>
  <si>
    <t>130927</t>
  </si>
  <si>
    <t>130329</t>
  </si>
  <si>
    <t>150302</t>
  </si>
  <si>
    <t>Bitera Lilien</t>
  </si>
  <si>
    <t>Somogyi Fanni</t>
  </si>
  <si>
    <t>Ruthner Szonja</t>
  </si>
  <si>
    <t>19</t>
  </si>
  <si>
    <t>38</t>
  </si>
  <si>
    <t>100514</t>
  </si>
  <si>
    <t>090714</t>
  </si>
  <si>
    <t>101128</t>
  </si>
  <si>
    <t>Csavajda Lőrinc</t>
  </si>
  <si>
    <t>Herczeg Zoltán</t>
  </si>
  <si>
    <t>Demartis Dávid</t>
  </si>
  <si>
    <t>0705140</t>
  </si>
  <si>
    <t>0804020</t>
  </si>
  <si>
    <t>0802110</t>
  </si>
  <si>
    <t>Kacskovics Balázs</t>
  </si>
  <si>
    <t>Schmidinger Dániel</t>
  </si>
  <si>
    <t>0712230</t>
  </si>
  <si>
    <t>080113</t>
  </si>
  <si>
    <t>080410</t>
  </si>
  <si>
    <t>080614</t>
  </si>
  <si>
    <t>Kristyán István</t>
  </si>
  <si>
    <t>Sághy Bálint</t>
  </si>
  <si>
    <t>Kövesligeti Lénárd</t>
  </si>
  <si>
    <t>Szenes István</t>
  </si>
  <si>
    <t>081112</t>
  </si>
  <si>
    <t>0810020</t>
  </si>
  <si>
    <t>Kalmár Balázs</t>
  </si>
  <si>
    <t>Madar Vince</t>
  </si>
  <si>
    <t>131105</t>
  </si>
  <si>
    <t>1301140</t>
  </si>
  <si>
    <t>1408051</t>
  </si>
  <si>
    <t>Lukácsi Márk</t>
  </si>
  <si>
    <t>Juni-Peller Kornél</t>
  </si>
  <si>
    <t>Pataki André</t>
  </si>
  <si>
    <t>Golden ACE</t>
  </si>
  <si>
    <t>Tomori Tamás  +3620 / 939-1909</t>
  </si>
  <si>
    <t>110124</t>
  </si>
  <si>
    <t>1104281</t>
  </si>
  <si>
    <t>110728</t>
  </si>
  <si>
    <t>Molnár Máté</t>
  </si>
  <si>
    <t>Anda Gergő</t>
  </si>
  <si>
    <t>Vígh Dániel</t>
  </si>
  <si>
    <t>UTOLSÓ RANGSOR: 158</t>
  </si>
  <si>
    <t>utolsó rangsor:  100</t>
  </si>
  <si>
    <t>UTOLSÓ RANGSOR: 176</t>
  </si>
  <si>
    <t>utolsó rangsor:  107</t>
  </si>
  <si>
    <t>utolsó rangsor:  93</t>
  </si>
  <si>
    <t>UTOLSÓ RANGSOR: 137</t>
  </si>
  <si>
    <t>UTOLSÓ RANGSOR: 91</t>
  </si>
  <si>
    <t>UTOLSÓ RANGSOR: 62</t>
  </si>
  <si>
    <t>NEXT TA</t>
  </si>
  <si>
    <t>Montvai Gábor  +3630 / 439-6037</t>
  </si>
  <si>
    <t>0803102</t>
  </si>
  <si>
    <t>070927</t>
  </si>
  <si>
    <t>0910200</t>
  </si>
  <si>
    <t>Sárecz Milán</t>
  </si>
  <si>
    <t>Béres Máté Sámuel</t>
  </si>
  <si>
    <t>Varga Bertalan József</t>
  </si>
  <si>
    <t>VASAS SC</t>
  </si>
  <si>
    <t>Helmes Péter  +3630 / 879-0320</t>
  </si>
  <si>
    <t>140425</t>
  </si>
  <si>
    <t>130106</t>
  </si>
  <si>
    <t>140304</t>
  </si>
  <si>
    <t>141101</t>
  </si>
  <si>
    <t>130313</t>
  </si>
  <si>
    <t>Nemes Mirkó</t>
  </si>
  <si>
    <t>Georgi Ábel Patrik</t>
  </si>
  <si>
    <t>Molnár Vince</t>
  </si>
  <si>
    <t>Csík Zalán</t>
  </si>
  <si>
    <t>Azzara Davide</t>
  </si>
  <si>
    <t>Kisantal Dominik  +3620 / 266-1972</t>
  </si>
  <si>
    <t>110809</t>
  </si>
  <si>
    <t>110701</t>
  </si>
  <si>
    <t>1111080</t>
  </si>
  <si>
    <t>1105112</t>
  </si>
  <si>
    <t>1106110</t>
  </si>
  <si>
    <t>Csordás Zoltán Péter</t>
  </si>
  <si>
    <t>Török Dániel</t>
  </si>
  <si>
    <t>Siffel Sámuel</t>
  </si>
  <si>
    <t>Pákay Ádám</t>
  </si>
  <si>
    <t>Gémes Bálint</t>
  </si>
  <si>
    <t>091115</t>
  </si>
  <si>
    <t>090820</t>
  </si>
  <si>
    <t>0909251</t>
  </si>
  <si>
    <t>Szász Levente</t>
  </si>
  <si>
    <t>Fóti Barnabás</t>
  </si>
  <si>
    <t>Luptak Richard</t>
  </si>
  <si>
    <t>Kovács Márk  +3630 / 254-3909</t>
  </si>
  <si>
    <t>Major Áron János</t>
  </si>
  <si>
    <t>Kovács Marcell</t>
  </si>
  <si>
    <t>Boros Bence</t>
  </si>
  <si>
    <t>Szász Mihály</t>
  </si>
  <si>
    <t>Mlinárik Bálint</t>
  </si>
  <si>
    <t>070123</t>
  </si>
  <si>
    <t>080428</t>
  </si>
  <si>
    <t>070428</t>
  </si>
  <si>
    <t>080222</t>
  </si>
  <si>
    <t>080920</t>
  </si>
  <si>
    <t>0906230</t>
  </si>
  <si>
    <t>0806170</t>
  </si>
  <si>
    <t>071107</t>
  </si>
  <si>
    <t>Nemcsek Gréta</t>
  </si>
  <si>
    <t>Benke-Giosanu Izabella</t>
  </si>
  <si>
    <t>Gyene Csenge</t>
  </si>
  <si>
    <t>GAME TENNIS TEAM 1</t>
  </si>
  <si>
    <t>Bozsik Attila  +3630 / 611-8543</t>
  </si>
  <si>
    <t>090417</t>
  </si>
  <si>
    <t>081027</t>
  </si>
  <si>
    <t>Rónai Zselyke</t>
  </si>
  <si>
    <t>Kovács Zsófia</t>
  </si>
  <si>
    <t>GAME TENNIS TEAM 2</t>
  </si>
  <si>
    <t>080507</t>
  </si>
  <si>
    <t>080718</t>
  </si>
  <si>
    <t>Márton Eszter</t>
  </si>
  <si>
    <t>Schmidt Eliza</t>
  </si>
  <si>
    <t>PG Tenisz</t>
  </si>
  <si>
    <t>Punyi Gábor  +3630/ 9774-366</t>
  </si>
  <si>
    <t>0801020</t>
  </si>
  <si>
    <t>0812140</t>
  </si>
  <si>
    <t>081108</t>
  </si>
  <si>
    <t>070621</t>
  </si>
  <si>
    <t>Tóth Ákos János</t>
  </si>
  <si>
    <t>Vajda Kristóf</t>
  </si>
  <si>
    <t>Fehér Milán</t>
  </si>
  <si>
    <t>Szilágyi Balázs</t>
  </si>
  <si>
    <t>0703060</t>
  </si>
  <si>
    <t>090308</t>
  </si>
  <si>
    <t>Koczka Petra</t>
  </si>
  <si>
    <t>Kolozár Lili</t>
  </si>
  <si>
    <t>Fortuna SE</t>
  </si>
  <si>
    <t>Kovács István  +3620 / 927-7195</t>
  </si>
  <si>
    <t>140507</t>
  </si>
  <si>
    <t>130215</t>
  </si>
  <si>
    <t>131104</t>
  </si>
  <si>
    <t>140916</t>
  </si>
  <si>
    <t>17</t>
  </si>
  <si>
    <t>15</t>
  </si>
  <si>
    <t>18</t>
  </si>
  <si>
    <t>28</t>
  </si>
  <si>
    <t>Pirovits Petra Dorka</t>
  </si>
  <si>
    <t>Somhegyi Zsófia</t>
  </si>
  <si>
    <t>Kovács Vivien Emma</t>
  </si>
  <si>
    <t>120225</t>
  </si>
  <si>
    <t>Bertók Nelli</t>
  </si>
  <si>
    <t>Jánosik Liliána</t>
  </si>
  <si>
    <t>Kovács Szofi Hanna</t>
  </si>
  <si>
    <t>130819</t>
  </si>
  <si>
    <t>140423</t>
  </si>
  <si>
    <t>130605</t>
  </si>
  <si>
    <t>Olbrich Ádám</t>
  </si>
  <si>
    <t>Marosi Péter</t>
  </si>
  <si>
    <t>Szekeres István</t>
  </si>
  <si>
    <t>Král Barnabás</t>
  </si>
  <si>
    <t>100928</t>
  </si>
  <si>
    <t>120531</t>
  </si>
  <si>
    <t>110622</t>
  </si>
  <si>
    <t>Nyikos Márton</t>
  </si>
  <si>
    <t>Tóth Csanád</t>
  </si>
  <si>
    <t>Marosi Levente</t>
  </si>
  <si>
    <t>Selmeci Petra    +3620 / 5686864</t>
  </si>
  <si>
    <t>110911</t>
  </si>
  <si>
    <t>3</t>
  </si>
  <si>
    <t>110815</t>
  </si>
  <si>
    <t>111012</t>
  </si>
  <si>
    <t>Fazekas Vencel</t>
  </si>
  <si>
    <t>Balázs Dávid</t>
  </si>
  <si>
    <t>Németh Gergely  +3670 / 430-6028</t>
  </si>
  <si>
    <t>120523</t>
  </si>
  <si>
    <t>120215</t>
  </si>
  <si>
    <t>120608</t>
  </si>
  <si>
    <t>130124</t>
  </si>
  <si>
    <t>110120</t>
  </si>
  <si>
    <t>Kosztoványi Brúnó</t>
  </si>
  <si>
    <t>Gonzales Nimród</t>
  </si>
  <si>
    <t>Orbán Arisztid Gábor</t>
  </si>
  <si>
    <t>Szűcs Milán</t>
  </si>
  <si>
    <t>Horváth-Beck Márton</t>
  </si>
  <si>
    <t>110621</t>
  </si>
  <si>
    <t>110308</t>
  </si>
  <si>
    <t>110421</t>
  </si>
  <si>
    <t>Simon Amanda Vanda</t>
  </si>
  <si>
    <t>Markovits Mirabell</t>
  </si>
  <si>
    <t>Vecseri Bianka</t>
  </si>
  <si>
    <t>091016</t>
  </si>
  <si>
    <t>090911</t>
  </si>
  <si>
    <t>1005100</t>
  </si>
  <si>
    <t>101001</t>
  </si>
  <si>
    <t>Bevíz Lujza</t>
  </si>
  <si>
    <t>Teker Lotti</t>
  </si>
  <si>
    <t>Sávolt Karolina</t>
  </si>
  <si>
    <t>Kovács Emese</t>
  </si>
  <si>
    <t>Tenisz Műhely</t>
  </si>
  <si>
    <t>Lukács Iván  +3620 / 220-7724</t>
  </si>
  <si>
    <t>090730</t>
  </si>
  <si>
    <t>100510</t>
  </si>
  <si>
    <t>091214</t>
  </si>
  <si>
    <t>Szűcs Ádám</t>
  </si>
  <si>
    <t>Sávolt Dorián</t>
  </si>
  <si>
    <t>Csiszár Nimród</t>
  </si>
  <si>
    <t>Punyi Gábor és Csendes Zsolt  +3630/ 9774-366</t>
  </si>
  <si>
    <t>25</t>
  </si>
  <si>
    <t>35</t>
  </si>
  <si>
    <t>57</t>
  </si>
  <si>
    <t>1208210</t>
  </si>
  <si>
    <t>121225</t>
  </si>
  <si>
    <t>1211160</t>
  </si>
  <si>
    <t>1210161</t>
  </si>
  <si>
    <t>Szondy Hanna</t>
  </si>
  <si>
    <t>Győry Anna</t>
  </si>
  <si>
    <t>Szederkényi Hanna</t>
  </si>
  <si>
    <t>10</t>
  </si>
  <si>
    <t>26</t>
  </si>
  <si>
    <t>33</t>
  </si>
  <si>
    <t>130728</t>
  </si>
  <si>
    <t>131016</t>
  </si>
  <si>
    <t>141019</t>
  </si>
  <si>
    <t>160208</t>
  </si>
  <si>
    <t>Polgárdi Zita</t>
  </si>
  <si>
    <t>Péter Zsófia</t>
  </si>
  <si>
    <t>Ledényi Zsófia</t>
  </si>
  <si>
    <t>080624</t>
  </si>
  <si>
    <t>091006</t>
  </si>
  <si>
    <t>090622</t>
  </si>
  <si>
    <t>Csekő Bálint</t>
  </si>
  <si>
    <t>Deli Vejke</t>
  </si>
  <si>
    <t>1206211</t>
  </si>
  <si>
    <t>1110071</t>
  </si>
  <si>
    <t>1208230</t>
  </si>
  <si>
    <t>140516</t>
  </si>
  <si>
    <t>Simon Boldizsár</t>
  </si>
  <si>
    <t>Besenyei Barnabás</t>
  </si>
  <si>
    <t>Erdei Benedek</t>
  </si>
  <si>
    <t>Simon Kende</t>
  </si>
  <si>
    <t>M.E.S.E.</t>
  </si>
  <si>
    <t>Dósa Dominik   +3670 / 885-8950</t>
  </si>
  <si>
    <t>7</t>
  </si>
  <si>
    <t>130205</t>
  </si>
  <si>
    <t>131030</t>
  </si>
  <si>
    <t>130129</t>
  </si>
  <si>
    <t>Mátyás Villő</t>
  </si>
  <si>
    <t>Gazdig Anna</t>
  </si>
  <si>
    <t>Bánfai Emma</t>
  </si>
  <si>
    <t>M.E.S.E. Kék</t>
  </si>
  <si>
    <t>121110</t>
  </si>
  <si>
    <t>110712</t>
  </si>
  <si>
    <t>110414</t>
  </si>
  <si>
    <t>Hidvégi Barnabás</t>
  </si>
  <si>
    <t>Gárdos Martin</t>
  </si>
  <si>
    <t>Jávor Mihály</t>
  </si>
  <si>
    <t>M.E.S.E. Zöld</t>
  </si>
  <si>
    <t>120511</t>
  </si>
  <si>
    <t>120615</t>
  </si>
  <si>
    <t>130602</t>
  </si>
  <si>
    <t>Tóth Kristóf Mátyás</t>
  </si>
  <si>
    <t>Richter Attila Benjámin</t>
  </si>
  <si>
    <t>Kardhordó Félix</t>
  </si>
  <si>
    <t>BEBTO TEAM</t>
  </si>
  <si>
    <t>Barranco-Mészáros Adrián</t>
  </si>
  <si>
    <t>Bozsik Milán</t>
  </si>
  <si>
    <t>Csuti Dániel</t>
  </si>
  <si>
    <t>Bleuer Márton</t>
  </si>
  <si>
    <t>Semsey Botond</t>
  </si>
  <si>
    <t>Czermák Alex</t>
  </si>
  <si>
    <t>Pilmayer Ráhel</t>
  </si>
  <si>
    <t>Bobok Petra</t>
  </si>
  <si>
    <t>Kis-Fleischmann Flóra</t>
  </si>
  <si>
    <t>1209070</t>
  </si>
  <si>
    <t>110904</t>
  </si>
  <si>
    <t>120730</t>
  </si>
  <si>
    <t>131021</t>
  </si>
  <si>
    <t>1308110</t>
  </si>
  <si>
    <t>140221</t>
  </si>
  <si>
    <t>Bebto István   +3630 / 5571323</t>
  </si>
  <si>
    <t>Szatmáry Adrián   +3670 / 375-7008</t>
  </si>
  <si>
    <t>Szalay Zsolt</t>
  </si>
  <si>
    <t>0903171</t>
  </si>
  <si>
    <t>0902172</t>
  </si>
  <si>
    <t>1011120</t>
  </si>
  <si>
    <t xml:space="preserve">Tenisz Múhely </t>
  </si>
  <si>
    <t>150806</t>
  </si>
  <si>
    <t>ALFA TI</t>
  </si>
  <si>
    <t>Szabó Tamás  +3630 / 665-0731</t>
  </si>
  <si>
    <t>071102</t>
  </si>
  <si>
    <t>070129</t>
  </si>
  <si>
    <t>Nagy Botond</t>
  </si>
  <si>
    <t>Baleja Konor</t>
  </si>
  <si>
    <t>Szabó Tamás  +3620 / 328-7156</t>
  </si>
  <si>
    <t>1004092</t>
  </si>
  <si>
    <t>110212</t>
  </si>
  <si>
    <t>Mihalka Natalia   +3630 / 509-6928</t>
  </si>
  <si>
    <t>64</t>
  </si>
  <si>
    <t>090129</t>
  </si>
  <si>
    <t>090306</t>
  </si>
  <si>
    <t>0905080</t>
  </si>
  <si>
    <t>090502</t>
  </si>
  <si>
    <t>Kálmán Luca</t>
  </si>
  <si>
    <t>Mihálka Anna</t>
  </si>
  <si>
    <t>Shitikova Kristina</t>
  </si>
  <si>
    <t>Szabó Flóra</t>
  </si>
  <si>
    <t>Dojcsák Marcell</t>
  </si>
  <si>
    <t>29</t>
  </si>
  <si>
    <t>130216</t>
  </si>
  <si>
    <t>130219</t>
  </si>
  <si>
    <t>130113</t>
  </si>
  <si>
    <t>1302190</t>
  </si>
  <si>
    <t>1310040</t>
  </si>
  <si>
    <t>141221</t>
  </si>
  <si>
    <t>Kerekes Milán</t>
  </si>
  <si>
    <t>Tajta Áron</t>
  </si>
  <si>
    <t>Tajta Soma</t>
  </si>
  <si>
    <t>Unger Iván</t>
  </si>
  <si>
    <t>Gonzales Miron</t>
  </si>
  <si>
    <t>Kék Lepkék</t>
  </si>
  <si>
    <t>Monostori Tamás  +3630 / 280-6179</t>
  </si>
  <si>
    <t>130322</t>
  </si>
  <si>
    <t>130910</t>
  </si>
  <si>
    <t>150613</t>
  </si>
  <si>
    <t>Tóth Dávid Gordon</t>
  </si>
  <si>
    <t>Gyulai Bende</t>
  </si>
  <si>
    <t>Rózsaszín Pillangók</t>
  </si>
  <si>
    <t>131004</t>
  </si>
  <si>
    <t>140722</t>
  </si>
  <si>
    <t>131122</t>
  </si>
  <si>
    <t>Pető Lívia</t>
  </si>
  <si>
    <t>Konczér Laura</t>
  </si>
  <si>
    <t>Mikulás Noémi</t>
  </si>
  <si>
    <t>1201201</t>
  </si>
  <si>
    <t>Varga Vencel</t>
  </si>
  <si>
    <t>Metro RSC</t>
  </si>
  <si>
    <t>Győrfi Dániel   +3670 / 492-0865</t>
  </si>
  <si>
    <t>Mester Barnabás</t>
  </si>
  <si>
    <t>Balogh Áron István</t>
  </si>
  <si>
    <t>Prehoda Ádám</t>
  </si>
  <si>
    <t>Kocsis-Cséfán Olivér</t>
  </si>
  <si>
    <t>Szlávik Dávid</t>
  </si>
  <si>
    <t>51</t>
  </si>
  <si>
    <t>83</t>
  </si>
  <si>
    <t>107</t>
  </si>
  <si>
    <t>122</t>
  </si>
  <si>
    <t>Mezőcsáti Dávid</t>
  </si>
  <si>
    <t>Lászlófy István</t>
  </si>
  <si>
    <t>Annus Bence</t>
  </si>
  <si>
    <t>Heiszer Flórián</t>
  </si>
  <si>
    <t>Gémes Domonkos</t>
  </si>
  <si>
    <t>NINCS SO</t>
  </si>
  <si>
    <t>Göncz Magnusz Örs</t>
  </si>
  <si>
    <t>NINCS VE</t>
  </si>
  <si>
    <t>NINCS VE, NINCS SO</t>
  </si>
  <si>
    <t>Tenisz Műhely 1.</t>
  </si>
  <si>
    <t>Tenisz Műhely 2</t>
  </si>
  <si>
    <t>Jóny Márk</t>
  </si>
  <si>
    <t>Tóth Gergely Ágoston</t>
  </si>
  <si>
    <t>Tóth Vilmos Péter</t>
  </si>
  <si>
    <t>Ieliszejev Mihály</t>
  </si>
  <si>
    <t>Tóth Bence Krisztián</t>
  </si>
  <si>
    <t>Sálek Patrik</t>
  </si>
  <si>
    <t>Chen Zixin</t>
  </si>
  <si>
    <t>Ragályi-Kovács Katinka</t>
  </si>
  <si>
    <t>Gáspár-Kasza Mara</t>
  </si>
  <si>
    <t>Csapó Dóra</t>
  </si>
  <si>
    <t>MTK - VISSZALÉPETT</t>
  </si>
  <si>
    <t>szabadkártya az OB-ra</t>
  </si>
  <si>
    <t>HTF-Csoko</t>
  </si>
  <si>
    <t>Horváth B. Nikolett</t>
  </si>
  <si>
    <t>Kovács Blanka</t>
  </si>
  <si>
    <t>0810102</t>
  </si>
  <si>
    <t>0907081</t>
  </si>
  <si>
    <t>Pető Vince</t>
  </si>
  <si>
    <t>VASAS SC - VISSZALÉPETT</t>
  </si>
  <si>
    <t>ALFA TI - VISSZALÉPETT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</si>
</sst>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name val="Arial CE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Aptos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DC"/>
        <bgColor rgb="FFCCCC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CCCC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49" fontId="0" fillId="0" borderId="0" xfId="0" applyNumberForma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/>
    <xf numFmtId="49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/>
    </xf>
    <xf numFmtId="49" fontId="1" fillId="0" borderId="0" xfId="1" applyNumberFormat="1"/>
    <xf numFmtId="0" fontId="3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5" xfId="0" applyBorder="1"/>
    <xf numFmtId="0" fontId="2" fillId="5" borderId="0" xfId="0" applyFont="1" applyFill="1"/>
    <xf numFmtId="0" fontId="1" fillId="0" borderId="0" xfId="0" applyFont="1" applyAlignment="1">
      <alignment horizontal="right"/>
    </xf>
    <xf numFmtId="0" fontId="3" fillId="5" borderId="0" xfId="0" applyFont="1" applyFill="1"/>
    <xf numFmtId="0" fontId="3" fillId="5" borderId="0" xfId="1" applyFont="1" applyFill="1"/>
    <xf numFmtId="0" fontId="0" fillId="6" borderId="0" xfId="0" applyFill="1"/>
    <xf numFmtId="0" fontId="0" fillId="0" borderId="6" xfId="0" applyBorder="1"/>
    <xf numFmtId="0" fontId="7" fillId="0" borderId="1" xfId="0" applyFont="1" applyBorder="1"/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8" fillId="3" borderId="0" xfId="0" applyFont="1" applyFill="1"/>
    <xf numFmtId="49" fontId="7" fillId="0" borderId="1" xfId="0" applyNumberFormat="1" applyFont="1" applyBorder="1" applyAlignment="1">
      <alignment horizontal="center"/>
    </xf>
    <xf numFmtId="0" fontId="9" fillId="3" borderId="0" xfId="0" applyFont="1" applyFill="1"/>
    <xf numFmtId="0" fontId="10" fillId="0" borderId="1" xfId="1" applyFont="1" applyBorder="1"/>
    <xf numFmtId="49" fontId="10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49" fontId="8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4" xfId="0" applyFont="1" applyBorder="1"/>
    <xf numFmtId="49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0" fillId="0" borderId="1" xfId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8" fillId="3" borderId="0" xfId="1" applyFont="1" applyFill="1"/>
    <xf numFmtId="49" fontId="10" fillId="0" borderId="0" xfId="1" applyNumberFormat="1" applyFont="1"/>
    <xf numFmtId="49" fontId="10" fillId="0" borderId="1" xfId="1" applyNumberFormat="1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8" fillId="0" borderId="1" xfId="0" applyFont="1" applyBorder="1"/>
    <xf numFmtId="49" fontId="9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9" fillId="4" borderId="0" xfId="0" applyFont="1" applyFill="1"/>
    <xf numFmtId="49" fontId="10" fillId="0" borderId="1" xfId="1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49" fontId="10" fillId="0" borderId="1" xfId="1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10" fillId="0" borderId="0" xfId="1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0" fillId="6" borderId="0" xfId="0" applyNumberForma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0" fontId="10" fillId="0" borderId="1" xfId="1" applyFont="1" applyBorder="1" applyAlignment="1">
      <alignment horizontal="left"/>
    </xf>
    <xf numFmtId="0" fontId="10" fillId="0" borderId="4" xfId="1" applyFont="1" applyBorder="1"/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49" fontId="10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10" fillId="0" borderId="4" xfId="1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right"/>
    </xf>
    <xf numFmtId="49" fontId="11" fillId="0" borderId="0" xfId="0" applyNumberFormat="1" applyFont="1" applyAlignment="1">
      <alignment horizontal="left"/>
    </xf>
    <xf numFmtId="0" fontId="10" fillId="0" borderId="1" xfId="0" applyFont="1" applyBorder="1"/>
    <xf numFmtId="49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9" fontId="7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49" fontId="10" fillId="0" borderId="7" xfId="1" applyNumberFormat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49" fontId="7" fillId="0" borderId="7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center"/>
    </xf>
    <xf numFmtId="49" fontId="10" fillId="0" borderId="2" xfId="1" applyNumberFormat="1" applyFont="1" applyBorder="1" applyAlignment="1">
      <alignment horizontal="left"/>
    </xf>
    <xf numFmtId="0" fontId="10" fillId="0" borderId="2" xfId="1" applyFont="1" applyBorder="1" applyAlignment="1">
      <alignment horizontal="center"/>
    </xf>
    <xf numFmtId="0" fontId="7" fillId="0" borderId="2" xfId="0" applyFont="1" applyBorder="1"/>
    <xf numFmtId="0" fontId="8" fillId="7" borderId="0" xfId="0" applyFont="1" applyFill="1"/>
    <xf numFmtId="0" fontId="7" fillId="8" borderId="1" xfId="0" applyFont="1" applyFill="1" applyBorder="1"/>
    <xf numFmtId="49" fontId="7" fillId="8" borderId="1" xfId="0" applyNumberFormat="1" applyFont="1" applyFill="1" applyBorder="1"/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right"/>
    </xf>
    <xf numFmtId="0" fontId="8" fillId="8" borderId="1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left" vertical="center"/>
    </xf>
    <xf numFmtId="0" fontId="9" fillId="9" borderId="0" xfId="0" applyFont="1" applyFill="1"/>
    <xf numFmtId="0" fontId="7" fillId="10" borderId="1" xfId="0" applyFont="1" applyFill="1" applyBorder="1"/>
    <xf numFmtId="49" fontId="7" fillId="10" borderId="1" xfId="0" applyNumberFormat="1" applyFont="1" applyFill="1" applyBorder="1" applyAlignment="1">
      <alignment horizontal="left" vertical="center"/>
    </xf>
    <xf numFmtId="49" fontId="7" fillId="10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right"/>
    </xf>
    <xf numFmtId="0" fontId="12" fillId="11" borderId="0" xfId="0" applyFont="1" applyFill="1" applyAlignment="1">
      <alignment horizontal="center"/>
    </xf>
    <xf numFmtId="0" fontId="10" fillId="0" borderId="1" xfId="1" applyFont="1" applyBorder="1" applyAlignment="1">
      <alignment horizontal="left" vertical="center"/>
    </xf>
    <xf numFmtId="49" fontId="9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9" fillId="3" borderId="2" xfId="0" applyNumberFormat="1" applyFont="1" applyFill="1" applyBorder="1" applyAlignment="1">
      <alignment horizontal="left"/>
    </xf>
    <xf numFmtId="49" fontId="8" fillId="3" borderId="0" xfId="0" applyNumberFormat="1" applyFont="1" applyFill="1" applyAlignment="1">
      <alignment horizontal="left" wrapText="1"/>
    </xf>
    <xf numFmtId="49" fontId="0" fillId="5" borderId="0" xfId="0" applyNumberFormat="1" applyFill="1"/>
    <xf numFmtId="49" fontId="8" fillId="3" borderId="2" xfId="0" applyNumberFormat="1" applyFont="1" applyFill="1" applyBorder="1" applyAlignment="1">
      <alignment horizontal="left" wrapText="1"/>
    </xf>
    <xf numFmtId="49" fontId="9" fillId="9" borderId="0" xfId="0" applyNumberFormat="1" applyFont="1" applyFill="1" applyAlignment="1">
      <alignment horizontal="left"/>
    </xf>
    <xf numFmtId="49" fontId="9" fillId="3" borderId="0" xfId="0" applyNumberFormat="1" applyFont="1" applyFill="1"/>
    <xf numFmtId="49" fontId="8" fillId="3" borderId="7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8" fillId="4" borderId="0" xfId="0" applyNumberFormat="1" applyFont="1" applyFill="1" applyAlignment="1">
      <alignment horizontal="left" wrapText="1"/>
    </xf>
    <xf numFmtId="49" fontId="8" fillId="7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 wrapText="1"/>
    </xf>
    <xf numFmtId="49" fontId="8" fillId="3" borderId="2" xfId="0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>
      <alignment horizontal="left" wrapText="1"/>
    </xf>
    <xf numFmtId="0" fontId="9" fillId="7" borderId="0" xfId="0" applyFont="1" applyFill="1"/>
    <xf numFmtId="49" fontId="8" fillId="7" borderId="0" xfId="0" applyNumberFormat="1" applyFont="1" applyFill="1" applyAlignment="1">
      <alignment horizontal="left" wrapText="1"/>
    </xf>
    <xf numFmtId="0" fontId="10" fillId="8" borderId="1" xfId="1" applyFont="1" applyFill="1" applyBorder="1"/>
    <xf numFmtId="49" fontId="10" fillId="8" borderId="1" xfId="1" applyNumberFormat="1" applyFont="1" applyFill="1" applyBorder="1" applyAlignment="1">
      <alignment horizontal="left"/>
    </xf>
    <xf numFmtId="0" fontId="10" fillId="8" borderId="1" xfId="1" applyFont="1" applyFill="1" applyBorder="1" applyAlignment="1">
      <alignment horizontal="center"/>
    </xf>
    <xf numFmtId="0" fontId="9" fillId="8" borderId="1" xfId="0" applyFont="1" applyFill="1" applyBorder="1"/>
    <xf numFmtId="0" fontId="8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49" fontId="10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workbookViewId="0"/>
  </sheetViews>
  <sheetFormatPr defaultColWidth="8.6640625" defaultRowHeight="14.4" x14ac:dyDescent="0.3"/>
  <cols>
    <col min="1" max="1" width="22.88671875" customWidth="1"/>
    <col min="2" max="2" width="9.33203125" style="73" customWidth="1"/>
    <col min="3" max="3" width="4.44140625" style="1" customWidth="1"/>
    <col min="4" max="5" width="21.44140625" customWidth="1"/>
  </cols>
  <sheetData>
    <row r="1" spans="1:10" x14ac:dyDescent="0.3">
      <c r="A1" s="2"/>
      <c r="D1" s="3" t="s">
        <v>174</v>
      </c>
    </row>
    <row r="2" spans="1:10" x14ac:dyDescent="0.3">
      <c r="A2" s="2"/>
      <c r="D2" s="4"/>
    </row>
    <row r="3" spans="1:10" ht="15.6" customHeight="1" x14ac:dyDescent="0.3">
      <c r="A3" s="31" t="s">
        <v>76</v>
      </c>
      <c r="B3" s="134" t="s">
        <v>77</v>
      </c>
      <c r="C3" s="134"/>
      <c r="D3" s="134"/>
      <c r="E3" s="134"/>
      <c r="F3">
        <v>46</v>
      </c>
      <c r="I3" s="8"/>
      <c r="J3" s="9"/>
    </row>
    <row r="4" spans="1:10" x14ac:dyDescent="0.3">
      <c r="A4" s="32" t="s">
        <v>469</v>
      </c>
      <c r="B4" s="68" t="s">
        <v>78</v>
      </c>
      <c r="C4" s="34">
        <v>3</v>
      </c>
      <c r="D4" s="26"/>
      <c r="E4" s="26"/>
    </row>
    <row r="5" spans="1:10" x14ac:dyDescent="0.3">
      <c r="A5" s="32" t="s">
        <v>84</v>
      </c>
      <c r="B5" s="68" t="s">
        <v>79</v>
      </c>
      <c r="C5" s="34">
        <v>6</v>
      </c>
      <c r="D5" s="26"/>
      <c r="E5" s="26"/>
    </row>
    <row r="6" spans="1:10" x14ac:dyDescent="0.3">
      <c r="A6" s="32" t="s">
        <v>83</v>
      </c>
      <c r="B6" s="68" t="s">
        <v>80</v>
      </c>
      <c r="C6" s="34">
        <v>37</v>
      </c>
      <c r="D6" s="26"/>
      <c r="E6" s="26"/>
    </row>
    <row r="7" spans="1:10" x14ac:dyDescent="0.3">
      <c r="A7" s="32" t="s">
        <v>82</v>
      </c>
      <c r="B7" s="68" t="s">
        <v>81</v>
      </c>
      <c r="C7" s="33" t="s">
        <v>75</v>
      </c>
      <c r="D7" s="26"/>
      <c r="E7" s="26"/>
    </row>
    <row r="8" spans="1:10" x14ac:dyDescent="0.3">
      <c r="A8" s="32"/>
      <c r="B8" s="68"/>
      <c r="C8" s="34"/>
      <c r="D8" s="32"/>
      <c r="E8" s="26"/>
    </row>
    <row r="9" spans="1:10" x14ac:dyDescent="0.3">
      <c r="A9" s="35"/>
      <c r="B9" s="67"/>
      <c r="C9" s="28"/>
      <c r="D9" s="27"/>
      <c r="E9" s="27"/>
    </row>
    <row r="10" spans="1:10" ht="15" customHeight="1" x14ac:dyDescent="0.3">
      <c r="A10" s="29" t="s">
        <v>382</v>
      </c>
      <c r="B10" s="131" t="s">
        <v>398</v>
      </c>
      <c r="C10" s="131"/>
      <c r="D10" s="131"/>
      <c r="E10" s="131"/>
      <c r="F10">
        <v>56</v>
      </c>
    </row>
    <row r="11" spans="1:10" x14ac:dyDescent="0.3">
      <c r="A11" s="32" t="s">
        <v>383</v>
      </c>
      <c r="B11" s="68" t="s">
        <v>395</v>
      </c>
      <c r="C11" s="34">
        <v>7</v>
      </c>
      <c r="D11" s="26"/>
      <c r="E11" s="26"/>
      <c r="G11" s="8"/>
      <c r="H11" s="9"/>
    </row>
    <row r="12" spans="1:10" x14ac:dyDescent="0.3">
      <c r="A12" s="32" t="s">
        <v>384</v>
      </c>
      <c r="B12" s="68" t="s">
        <v>396</v>
      </c>
      <c r="C12" s="34">
        <v>15</v>
      </c>
      <c r="D12" s="26"/>
      <c r="E12" s="26"/>
      <c r="G12" s="8"/>
      <c r="H12" s="9"/>
    </row>
    <row r="13" spans="1:10" x14ac:dyDescent="0.3">
      <c r="A13" s="32" t="s">
        <v>385</v>
      </c>
      <c r="B13" s="68" t="s">
        <v>397</v>
      </c>
      <c r="C13" s="34">
        <v>34</v>
      </c>
      <c r="D13" s="26"/>
      <c r="E13" s="26"/>
    </row>
    <row r="14" spans="1:10" x14ac:dyDescent="0.3">
      <c r="A14" s="32"/>
      <c r="B14" s="68"/>
      <c r="C14" s="33"/>
      <c r="D14" s="26"/>
      <c r="E14" s="26"/>
    </row>
    <row r="15" spans="1:10" x14ac:dyDescent="0.3">
      <c r="A15" s="32"/>
      <c r="B15" s="68"/>
      <c r="C15" s="34"/>
      <c r="D15" s="26"/>
      <c r="E15" s="26"/>
      <c r="G15" s="8"/>
      <c r="H15" s="9"/>
    </row>
    <row r="16" spans="1:10" ht="1.8" customHeight="1" x14ac:dyDescent="0.3">
      <c r="A16" s="36"/>
      <c r="B16" s="72"/>
      <c r="C16" s="38"/>
      <c r="D16" s="39"/>
      <c r="E16" s="40"/>
    </row>
    <row r="17" spans="1:6" ht="15.6" customHeight="1" x14ac:dyDescent="0.3">
      <c r="A17" s="29" t="s">
        <v>184</v>
      </c>
      <c r="B17" s="134" t="s">
        <v>185</v>
      </c>
      <c r="C17" s="134"/>
      <c r="D17" s="134"/>
      <c r="E17" s="134"/>
      <c r="F17">
        <v>83</v>
      </c>
    </row>
    <row r="18" spans="1:6" x14ac:dyDescent="0.3">
      <c r="A18" s="32" t="s">
        <v>191</v>
      </c>
      <c r="B18" s="68" t="s">
        <v>186</v>
      </c>
      <c r="C18" s="34">
        <v>12</v>
      </c>
      <c r="D18" s="32"/>
      <c r="E18" s="26"/>
    </row>
    <row r="19" spans="1:6" x14ac:dyDescent="0.3">
      <c r="A19" s="32" t="s">
        <v>192</v>
      </c>
      <c r="B19" s="68" t="s">
        <v>187</v>
      </c>
      <c r="C19" s="34">
        <v>33</v>
      </c>
      <c r="D19" s="32"/>
      <c r="E19" s="26"/>
    </row>
    <row r="20" spans="1:6" x14ac:dyDescent="0.3">
      <c r="A20" s="32" t="s">
        <v>193</v>
      </c>
      <c r="B20" s="68" t="s">
        <v>188</v>
      </c>
      <c r="C20" s="34">
        <v>38</v>
      </c>
      <c r="D20" s="32"/>
      <c r="E20" s="26"/>
    </row>
    <row r="21" spans="1:6" x14ac:dyDescent="0.3">
      <c r="A21" s="32" t="s">
        <v>194</v>
      </c>
      <c r="B21" s="68" t="s">
        <v>189</v>
      </c>
      <c r="C21" s="34"/>
      <c r="D21" s="32"/>
      <c r="E21" s="26"/>
    </row>
    <row r="22" spans="1:6" x14ac:dyDescent="0.3">
      <c r="A22" s="32" t="s">
        <v>195</v>
      </c>
      <c r="B22" s="68" t="s">
        <v>190</v>
      </c>
      <c r="C22" s="34"/>
      <c r="D22" s="32"/>
      <c r="E22" s="26"/>
    </row>
    <row r="23" spans="1:6" x14ac:dyDescent="0.3">
      <c r="A23" s="41"/>
      <c r="B23" s="71"/>
      <c r="C23" s="42"/>
      <c r="D23" s="41"/>
      <c r="E23" s="27"/>
    </row>
    <row r="24" spans="1:6" ht="15" customHeight="1" x14ac:dyDescent="0.3">
      <c r="A24" s="29" t="s">
        <v>102</v>
      </c>
      <c r="B24" s="134" t="s">
        <v>77</v>
      </c>
      <c r="C24" s="134"/>
      <c r="D24" s="134"/>
      <c r="E24" s="134"/>
      <c r="F24">
        <v>158</v>
      </c>
    </row>
    <row r="25" spans="1:6" x14ac:dyDescent="0.3">
      <c r="A25" s="32" t="s">
        <v>157</v>
      </c>
      <c r="B25" s="68" t="s">
        <v>154</v>
      </c>
      <c r="C25" s="34">
        <v>46</v>
      </c>
      <c r="D25" s="32"/>
      <c r="E25" s="26"/>
    </row>
    <row r="26" spans="1:6" x14ac:dyDescent="0.3">
      <c r="A26" s="32" t="s">
        <v>158</v>
      </c>
      <c r="B26" s="68" t="s">
        <v>155</v>
      </c>
      <c r="C26" s="34">
        <v>52</v>
      </c>
      <c r="D26" s="32"/>
      <c r="E26" s="26"/>
    </row>
    <row r="27" spans="1:6" x14ac:dyDescent="0.3">
      <c r="A27" s="32" t="s">
        <v>159</v>
      </c>
      <c r="B27" s="68" t="s">
        <v>156</v>
      </c>
      <c r="C27" s="34">
        <v>60</v>
      </c>
      <c r="D27" s="32"/>
      <c r="E27" s="26"/>
    </row>
    <row r="28" spans="1:6" x14ac:dyDescent="0.3">
      <c r="A28" s="32"/>
      <c r="B28" s="68"/>
      <c r="C28" s="34"/>
      <c r="D28" s="26"/>
      <c r="E28" s="26"/>
    </row>
    <row r="29" spans="1:6" x14ac:dyDescent="0.3">
      <c r="A29" s="41"/>
      <c r="B29" s="71"/>
      <c r="C29" s="42"/>
      <c r="D29" s="41"/>
      <c r="E29" s="27"/>
    </row>
    <row r="30" spans="1:6" ht="15.6" customHeight="1" x14ac:dyDescent="0.3">
      <c r="A30" s="29" t="s">
        <v>85</v>
      </c>
      <c r="B30" s="134" t="s">
        <v>77</v>
      </c>
      <c r="C30" s="134"/>
      <c r="D30" s="134"/>
      <c r="E30" s="134"/>
      <c r="F30">
        <v>161</v>
      </c>
    </row>
    <row r="31" spans="1:6" x14ac:dyDescent="0.3">
      <c r="A31" s="32" t="s">
        <v>89</v>
      </c>
      <c r="B31" s="68" t="s">
        <v>86</v>
      </c>
      <c r="C31" s="34">
        <v>52</v>
      </c>
      <c r="D31" s="32"/>
      <c r="E31" s="26"/>
    </row>
    <row r="32" spans="1:6" x14ac:dyDescent="0.3">
      <c r="A32" s="32" t="s">
        <v>90</v>
      </c>
      <c r="B32" s="68" t="s">
        <v>87</v>
      </c>
      <c r="C32" s="34">
        <v>54</v>
      </c>
      <c r="D32" s="32"/>
      <c r="E32" s="26"/>
    </row>
    <row r="33" spans="1:9" ht="15" customHeight="1" x14ac:dyDescent="0.3">
      <c r="A33" s="32" t="s">
        <v>91</v>
      </c>
      <c r="B33" s="68" t="s">
        <v>88</v>
      </c>
      <c r="C33" s="34">
        <v>55</v>
      </c>
      <c r="D33" s="32"/>
      <c r="E33" s="26"/>
    </row>
    <row r="34" spans="1:9" x14ac:dyDescent="0.3">
      <c r="A34" s="32"/>
      <c r="B34" s="68"/>
      <c r="C34" s="34"/>
      <c r="D34" s="26"/>
      <c r="E34" s="26"/>
    </row>
    <row r="35" spans="1:9" x14ac:dyDescent="0.3">
      <c r="A35" s="41"/>
      <c r="B35" s="71"/>
      <c r="C35" s="42"/>
      <c r="D35" s="27"/>
      <c r="E35" s="27"/>
    </row>
    <row r="36" spans="1:9" x14ac:dyDescent="0.3">
      <c r="A36" s="31" t="s">
        <v>255</v>
      </c>
      <c r="B36" s="133" t="s">
        <v>256</v>
      </c>
      <c r="C36" s="133"/>
      <c r="D36" s="133"/>
      <c r="E36" s="133"/>
      <c r="F36">
        <v>147</v>
      </c>
    </row>
    <row r="37" spans="1:9" x14ac:dyDescent="0.3">
      <c r="A37" s="32" t="s">
        <v>276</v>
      </c>
      <c r="B37" s="68" t="s">
        <v>272</v>
      </c>
      <c r="C37" s="34">
        <v>35</v>
      </c>
      <c r="D37" s="26"/>
      <c r="E37" s="26"/>
      <c r="H37" s="8"/>
      <c r="I37" s="9"/>
    </row>
    <row r="38" spans="1:9" x14ac:dyDescent="0.3">
      <c r="A38" s="32" t="s">
        <v>277</v>
      </c>
      <c r="B38" s="68" t="s">
        <v>273</v>
      </c>
      <c r="C38" s="34">
        <v>52</v>
      </c>
      <c r="D38" s="26"/>
      <c r="E38" s="26"/>
    </row>
    <row r="39" spans="1:9" x14ac:dyDescent="0.3">
      <c r="A39" s="32" t="s">
        <v>278</v>
      </c>
      <c r="B39" s="68" t="s">
        <v>274</v>
      </c>
      <c r="C39" s="26">
        <v>60</v>
      </c>
      <c r="D39" s="26"/>
      <c r="E39" s="153" t="s">
        <v>470</v>
      </c>
    </row>
    <row r="40" spans="1:9" x14ac:dyDescent="0.3">
      <c r="A40" s="32" t="s">
        <v>275</v>
      </c>
      <c r="B40" s="68" t="s">
        <v>405</v>
      </c>
      <c r="C40" s="26"/>
      <c r="D40" s="26"/>
      <c r="E40" s="26"/>
    </row>
    <row r="41" spans="1:9" x14ac:dyDescent="0.3">
      <c r="A41" s="27"/>
      <c r="B41" s="67"/>
      <c r="C41" s="28"/>
      <c r="D41" s="27"/>
      <c r="E41" s="27"/>
    </row>
    <row r="42" spans="1:9" x14ac:dyDescent="0.3">
      <c r="A42" s="29" t="s">
        <v>317</v>
      </c>
      <c r="B42" s="131" t="s">
        <v>425</v>
      </c>
      <c r="C42" s="131"/>
      <c r="D42" s="131"/>
      <c r="E42" s="131"/>
      <c r="F42">
        <v>45</v>
      </c>
    </row>
    <row r="43" spans="1:9" x14ac:dyDescent="0.3">
      <c r="A43" s="32" t="s">
        <v>433</v>
      </c>
      <c r="B43" s="68" t="s">
        <v>427</v>
      </c>
      <c r="C43" s="34">
        <v>10</v>
      </c>
      <c r="D43" s="26"/>
      <c r="E43" s="26"/>
    </row>
    <row r="44" spans="1:9" x14ac:dyDescent="0.3">
      <c r="A44" s="32" t="s">
        <v>434</v>
      </c>
      <c r="B44" s="68" t="s">
        <v>428</v>
      </c>
      <c r="C44" s="34">
        <v>15</v>
      </c>
      <c r="D44" s="26"/>
      <c r="E44" s="26"/>
    </row>
    <row r="45" spans="1:9" x14ac:dyDescent="0.3">
      <c r="A45" s="32" t="s">
        <v>471</v>
      </c>
      <c r="B45" s="68" t="s">
        <v>429</v>
      </c>
      <c r="C45" s="34">
        <v>20</v>
      </c>
      <c r="D45" s="26"/>
      <c r="E45" s="26"/>
    </row>
    <row r="46" spans="1:9" x14ac:dyDescent="0.3">
      <c r="A46" s="32" t="s">
        <v>435</v>
      </c>
      <c r="B46" s="68" t="s">
        <v>430</v>
      </c>
      <c r="C46" s="34">
        <v>22</v>
      </c>
      <c r="D46" s="26"/>
      <c r="E46" s="26"/>
    </row>
    <row r="47" spans="1:9" x14ac:dyDescent="0.3">
      <c r="A47" s="32" t="s">
        <v>436</v>
      </c>
      <c r="B47" s="69" t="s">
        <v>431</v>
      </c>
      <c r="C47" s="30" t="s">
        <v>326</v>
      </c>
      <c r="D47" s="26"/>
      <c r="E47" s="26"/>
    </row>
    <row r="48" spans="1:9" x14ac:dyDescent="0.3">
      <c r="A48" s="26" t="s">
        <v>437</v>
      </c>
      <c r="B48" s="69" t="s">
        <v>432</v>
      </c>
      <c r="C48" s="30" t="s">
        <v>426</v>
      </c>
      <c r="D48" s="26"/>
      <c r="E48" s="26"/>
    </row>
    <row r="49" spans="1:6" x14ac:dyDescent="0.3">
      <c r="A49" s="27"/>
      <c r="B49" s="67"/>
      <c r="C49" s="28"/>
      <c r="D49" s="27"/>
      <c r="E49" s="27"/>
    </row>
    <row r="50" spans="1:6" x14ac:dyDescent="0.3">
      <c r="A50" s="29" t="s">
        <v>438</v>
      </c>
      <c r="B50" s="132" t="s">
        <v>439</v>
      </c>
      <c r="C50" s="132"/>
      <c r="D50" s="132"/>
      <c r="E50" s="132"/>
      <c r="F50">
        <v>252</v>
      </c>
    </row>
    <row r="51" spans="1:6" x14ac:dyDescent="0.3">
      <c r="A51" s="32" t="s">
        <v>493</v>
      </c>
      <c r="B51" s="68" t="s">
        <v>440</v>
      </c>
      <c r="C51" s="34">
        <v>70</v>
      </c>
      <c r="D51" s="26"/>
      <c r="E51" s="26"/>
    </row>
    <row r="52" spans="1:6" x14ac:dyDescent="0.3">
      <c r="A52" s="32" t="s">
        <v>443</v>
      </c>
      <c r="B52" s="68" t="s">
        <v>441</v>
      </c>
      <c r="C52" s="34"/>
      <c r="D52" s="26"/>
      <c r="E52" s="26"/>
    </row>
    <row r="53" spans="1:6" x14ac:dyDescent="0.3">
      <c r="A53" s="32" t="s">
        <v>444</v>
      </c>
      <c r="B53" s="69" t="s">
        <v>442</v>
      </c>
      <c r="C53" s="30"/>
      <c r="D53" s="26"/>
      <c r="E53" s="26"/>
    </row>
    <row r="54" spans="1:6" x14ac:dyDescent="0.3">
      <c r="A54" s="32"/>
      <c r="B54" s="68"/>
      <c r="C54" s="34"/>
      <c r="D54" s="26"/>
      <c r="E54" s="26"/>
    </row>
  </sheetData>
  <mergeCells count="8">
    <mergeCell ref="B42:E42"/>
    <mergeCell ref="B50:E50"/>
    <mergeCell ref="B36:E36"/>
    <mergeCell ref="B3:E3"/>
    <mergeCell ref="B10:E10"/>
    <mergeCell ref="B17:E17"/>
    <mergeCell ref="B24:E24"/>
    <mergeCell ref="B30:E30"/>
  </mergeCells>
  <pageMargins left="0.7" right="0.7" top="0.75" bottom="0.75" header="0.3" footer="0.511811023622047"/>
  <pageSetup paperSize="9" orientation="portrait" horizontalDpi="300" verticalDpi="300" r:id="rId1"/>
  <headerFooter>
    <oddHeader>&amp;CF12 CSAPAT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1"/>
  <sheetViews>
    <sheetView zoomScaleNormal="100" workbookViewId="0"/>
  </sheetViews>
  <sheetFormatPr defaultColWidth="8.6640625" defaultRowHeight="14.4" x14ac:dyDescent="0.3"/>
  <cols>
    <col min="1" max="1" width="22.88671875" customWidth="1"/>
    <col min="2" max="2" width="8.6640625" style="73"/>
    <col min="3" max="3" width="7.109375" style="6" customWidth="1"/>
    <col min="4" max="5" width="22.33203125" customWidth="1"/>
    <col min="6" max="6" width="19" bestFit="1" customWidth="1"/>
  </cols>
  <sheetData>
    <row r="1" spans="1:6" x14ac:dyDescent="0.3">
      <c r="A1" s="35"/>
      <c r="B1" s="67"/>
      <c r="C1" s="43"/>
      <c r="D1" s="140" t="s">
        <v>168</v>
      </c>
      <c r="E1" s="140"/>
    </row>
    <row r="2" spans="1:6" x14ac:dyDescent="0.3">
      <c r="A2" s="35"/>
      <c r="B2" s="67"/>
      <c r="C2" s="43"/>
      <c r="D2" s="43"/>
      <c r="E2" s="43"/>
    </row>
    <row r="3" spans="1:6" ht="15.6" customHeight="1" x14ac:dyDescent="0.3">
      <c r="A3" s="31" t="s">
        <v>76</v>
      </c>
      <c r="B3" s="134" t="s">
        <v>77</v>
      </c>
      <c r="C3" s="134"/>
      <c r="D3" s="134"/>
      <c r="E3" s="134"/>
      <c r="F3">
        <v>39</v>
      </c>
    </row>
    <row r="4" spans="1:6" x14ac:dyDescent="0.3">
      <c r="A4" s="32" t="s">
        <v>97</v>
      </c>
      <c r="B4" s="68" t="s">
        <v>92</v>
      </c>
      <c r="C4" s="34">
        <v>4</v>
      </c>
      <c r="D4" s="32"/>
      <c r="E4" s="26"/>
    </row>
    <row r="5" spans="1:6" x14ac:dyDescent="0.3">
      <c r="A5" s="32" t="s">
        <v>98</v>
      </c>
      <c r="B5" s="68" t="s">
        <v>93</v>
      </c>
      <c r="C5" s="34">
        <v>11</v>
      </c>
      <c r="D5" s="32"/>
      <c r="E5" s="26"/>
    </row>
    <row r="6" spans="1:6" x14ac:dyDescent="0.3">
      <c r="A6" s="32" t="s">
        <v>99</v>
      </c>
      <c r="B6" s="68" t="s">
        <v>94</v>
      </c>
      <c r="C6" s="34">
        <v>24</v>
      </c>
      <c r="D6" s="47"/>
      <c r="E6" s="26"/>
    </row>
    <row r="7" spans="1:6" x14ac:dyDescent="0.3">
      <c r="A7" s="26" t="s">
        <v>100</v>
      </c>
      <c r="B7" s="69" t="s">
        <v>95</v>
      </c>
      <c r="C7" s="46">
        <v>48</v>
      </c>
      <c r="D7" s="34"/>
      <c r="E7" s="26"/>
    </row>
    <row r="8" spans="1:6" x14ac:dyDescent="0.3">
      <c r="A8" s="27" t="s">
        <v>101</v>
      </c>
      <c r="B8" s="70" t="s">
        <v>96</v>
      </c>
      <c r="C8" s="48">
        <v>76</v>
      </c>
      <c r="D8" s="44"/>
      <c r="E8" s="44"/>
    </row>
    <row r="9" spans="1:6" x14ac:dyDescent="0.3">
      <c r="A9" s="27"/>
      <c r="B9" s="67"/>
      <c r="C9" s="39"/>
      <c r="D9" s="27"/>
      <c r="E9" s="27"/>
    </row>
    <row r="10" spans="1:6" ht="15" customHeight="1" x14ac:dyDescent="0.3">
      <c r="A10" s="49" t="s">
        <v>22</v>
      </c>
      <c r="B10" s="132" t="s">
        <v>23</v>
      </c>
      <c r="C10" s="132"/>
      <c r="D10" s="132"/>
      <c r="E10" s="132"/>
      <c r="F10">
        <v>56</v>
      </c>
    </row>
    <row r="11" spans="1:6" x14ac:dyDescent="0.3">
      <c r="A11" s="32" t="s">
        <v>36</v>
      </c>
      <c r="B11" s="68" t="s">
        <v>32</v>
      </c>
      <c r="C11" s="34">
        <v>5</v>
      </c>
      <c r="D11" s="32"/>
      <c r="E11" s="26"/>
    </row>
    <row r="12" spans="1:6" x14ac:dyDescent="0.3">
      <c r="A12" s="32" t="s">
        <v>37</v>
      </c>
      <c r="B12" s="68" t="s">
        <v>33</v>
      </c>
      <c r="C12" s="34">
        <v>15</v>
      </c>
      <c r="D12" s="47"/>
      <c r="E12" s="26"/>
    </row>
    <row r="13" spans="1:6" x14ac:dyDescent="0.3">
      <c r="A13" s="26" t="s">
        <v>38</v>
      </c>
      <c r="B13" s="69" t="s">
        <v>34</v>
      </c>
      <c r="C13" s="46">
        <v>36</v>
      </c>
      <c r="D13" s="34"/>
      <c r="E13" s="26"/>
    </row>
    <row r="14" spans="1:6" x14ac:dyDescent="0.3">
      <c r="A14" s="26" t="s">
        <v>39</v>
      </c>
      <c r="B14" s="69" t="s">
        <v>35</v>
      </c>
      <c r="C14" s="46">
        <v>60</v>
      </c>
      <c r="D14" s="26"/>
      <c r="E14" s="26"/>
    </row>
    <row r="15" spans="1:6" x14ac:dyDescent="0.3">
      <c r="A15" s="35"/>
      <c r="B15" s="67"/>
      <c r="C15" s="39"/>
      <c r="D15" s="27"/>
      <c r="E15" s="27"/>
    </row>
    <row r="16" spans="1:6" ht="15" customHeight="1" x14ac:dyDescent="0.3">
      <c r="A16" s="31" t="s">
        <v>184</v>
      </c>
      <c r="B16" s="134" t="s">
        <v>196</v>
      </c>
      <c r="C16" s="134"/>
      <c r="D16" s="134"/>
      <c r="E16" s="134"/>
      <c r="F16">
        <v>81</v>
      </c>
    </row>
    <row r="17" spans="1:11" x14ac:dyDescent="0.3">
      <c r="A17" s="32" t="s">
        <v>202</v>
      </c>
      <c r="B17" s="68" t="s">
        <v>197</v>
      </c>
      <c r="C17" s="34">
        <v>14</v>
      </c>
      <c r="D17" s="26"/>
      <c r="E17" s="26"/>
    </row>
    <row r="18" spans="1:11" x14ac:dyDescent="0.3">
      <c r="A18" s="32" t="s">
        <v>203</v>
      </c>
      <c r="B18" s="68" t="s">
        <v>198</v>
      </c>
      <c r="C18" s="34">
        <v>27</v>
      </c>
      <c r="D18" s="26"/>
      <c r="E18" s="26"/>
    </row>
    <row r="19" spans="1:11" x14ac:dyDescent="0.3">
      <c r="A19" s="32" t="s">
        <v>204</v>
      </c>
      <c r="B19" s="68" t="s">
        <v>199</v>
      </c>
      <c r="C19" s="34">
        <v>40</v>
      </c>
      <c r="D19" s="26"/>
      <c r="E19" s="26"/>
    </row>
    <row r="20" spans="1:11" x14ac:dyDescent="0.3">
      <c r="A20" s="32" t="s">
        <v>205</v>
      </c>
      <c r="B20" s="68" t="s">
        <v>200</v>
      </c>
      <c r="C20" s="34">
        <v>75</v>
      </c>
      <c r="D20" s="26"/>
      <c r="E20" s="26"/>
      <c r="I20" s="8"/>
      <c r="J20" s="9"/>
      <c r="K20" s="10"/>
    </row>
    <row r="21" spans="1:11" x14ac:dyDescent="0.3">
      <c r="A21" s="32" t="s">
        <v>206</v>
      </c>
      <c r="B21" s="68" t="s">
        <v>201</v>
      </c>
      <c r="C21" s="34">
        <v>122</v>
      </c>
      <c r="D21" s="26"/>
      <c r="E21" s="152" t="s">
        <v>472</v>
      </c>
    </row>
    <row r="22" spans="1:11" x14ac:dyDescent="0.3">
      <c r="A22" s="32" t="s">
        <v>453</v>
      </c>
      <c r="B22" s="68" t="s">
        <v>452</v>
      </c>
      <c r="C22" s="34">
        <v>157</v>
      </c>
      <c r="D22" s="26"/>
      <c r="E22" s="152" t="s">
        <v>472</v>
      </c>
    </row>
    <row r="23" spans="1:11" x14ac:dyDescent="0.3">
      <c r="A23" s="41"/>
      <c r="B23" s="71"/>
      <c r="C23" s="42"/>
      <c r="D23" s="27"/>
      <c r="E23" s="27"/>
    </row>
    <row r="24" spans="1:11" ht="15" customHeight="1" x14ac:dyDescent="0.3">
      <c r="A24" s="31" t="s">
        <v>102</v>
      </c>
      <c r="B24" s="134" t="s">
        <v>77</v>
      </c>
      <c r="C24" s="134"/>
      <c r="D24" s="134"/>
      <c r="E24" s="134"/>
      <c r="F24">
        <v>101</v>
      </c>
    </row>
    <row r="25" spans="1:11" x14ac:dyDescent="0.3">
      <c r="A25" s="32" t="s">
        <v>107</v>
      </c>
      <c r="B25" s="68" t="s">
        <v>103</v>
      </c>
      <c r="C25" s="34">
        <v>28</v>
      </c>
      <c r="D25" s="26"/>
      <c r="E25" s="26"/>
    </row>
    <row r="26" spans="1:11" x14ac:dyDescent="0.3">
      <c r="A26" s="32" t="s">
        <v>108</v>
      </c>
      <c r="B26" s="68" t="s">
        <v>106</v>
      </c>
      <c r="C26" s="34">
        <v>31</v>
      </c>
      <c r="D26" s="26"/>
      <c r="E26" s="26"/>
    </row>
    <row r="27" spans="1:11" x14ac:dyDescent="0.3">
      <c r="A27" s="32" t="s">
        <v>109</v>
      </c>
      <c r="B27" s="68" t="s">
        <v>104</v>
      </c>
      <c r="C27" s="34">
        <v>42</v>
      </c>
      <c r="D27" s="26"/>
      <c r="E27" s="26"/>
    </row>
    <row r="28" spans="1:11" x14ac:dyDescent="0.3">
      <c r="A28" s="32" t="s">
        <v>110</v>
      </c>
      <c r="B28" s="68" t="s">
        <v>105</v>
      </c>
      <c r="C28" s="34">
        <v>44</v>
      </c>
      <c r="D28" s="26"/>
      <c r="E28" s="26"/>
    </row>
    <row r="29" spans="1:11" x14ac:dyDescent="0.3">
      <c r="A29" s="36"/>
      <c r="B29" s="67"/>
      <c r="C29" s="39"/>
      <c r="D29" s="27"/>
      <c r="E29" s="27"/>
    </row>
    <row r="30" spans="1:11" ht="15.6" customHeight="1" x14ac:dyDescent="0.3">
      <c r="A30" s="31" t="s">
        <v>160</v>
      </c>
      <c r="B30" s="136" t="s">
        <v>161</v>
      </c>
      <c r="C30" s="136"/>
      <c r="D30" s="136"/>
      <c r="E30" s="136"/>
      <c r="F30">
        <v>272</v>
      </c>
    </row>
    <row r="31" spans="1:11" x14ac:dyDescent="0.3">
      <c r="A31" s="32" t="s">
        <v>165</v>
      </c>
      <c r="B31" s="68" t="s">
        <v>162</v>
      </c>
      <c r="C31" s="34">
        <v>50</v>
      </c>
      <c r="D31" s="26"/>
      <c r="E31" s="26"/>
    </row>
    <row r="32" spans="1:11" x14ac:dyDescent="0.3">
      <c r="A32" s="32" t="s">
        <v>166</v>
      </c>
      <c r="B32" s="68" t="s">
        <v>163</v>
      </c>
      <c r="C32" s="34">
        <v>64</v>
      </c>
      <c r="D32" s="26"/>
      <c r="E32" s="26"/>
    </row>
    <row r="33" spans="1:6" x14ac:dyDescent="0.3">
      <c r="A33" s="32" t="s">
        <v>167</v>
      </c>
      <c r="B33" s="68" t="s">
        <v>164</v>
      </c>
      <c r="C33" s="34"/>
      <c r="D33" s="26"/>
      <c r="E33" s="26"/>
    </row>
    <row r="34" spans="1:6" x14ac:dyDescent="0.3">
      <c r="A34" s="32"/>
      <c r="B34" s="68"/>
      <c r="C34" s="34"/>
      <c r="D34" s="26"/>
      <c r="E34" s="26"/>
    </row>
    <row r="35" spans="1:6" ht="15.6" customHeight="1" x14ac:dyDescent="0.3">
      <c r="A35" s="31" t="s">
        <v>40</v>
      </c>
      <c r="B35" s="136" t="s">
        <v>57</v>
      </c>
      <c r="C35" s="136"/>
      <c r="D35" s="136"/>
      <c r="E35" s="136"/>
      <c r="F35">
        <v>345</v>
      </c>
    </row>
    <row r="36" spans="1:6" x14ac:dyDescent="0.3">
      <c r="A36" s="32" t="s">
        <v>61</v>
      </c>
      <c r="B36" s="68" t="s">
        <v>58</v>
      </c>
      <c r="C36" s="34">
        <v>85</v>
      </c>
      <c r="D36" s="26"/>
      <c r="E36" s="26"/>
    </row>
    <row r="37" spans="1:6" x14ac:dyDescent="0.3">
      <c r="A37" s="32" t="s">
        <v>62</v>
      </c>
      <c r="B37" s="68" t="s">
        <v>59</v>
      </c>
      <c r="C37" s="34">
        <v>102</v>
      </c>
      <c r="D37" s="26"/>
      <c r="E37" s="26"/>
    </row>
    <row r="38" spans="1:6" x14ac:dyDescent="0.3">
      <c r="A38" s="32" t="s">
        <v>66</v>
      </c>
      <c r="B38" s="68" t="s">
        <v>64</v>
      </c>
      <c r="C38" s="34">
        <v>104</v>
      </c>
      <c r="D38" s="26"/>
      <c r="E38" s="26"/>
    </row>
    <row r="39" spans="1:6" x14ac:dyDescent="0.3">
      <c r="A39" s="32" t="s">
        <v>67</v>
      </c>
      <c r="B39" s="68" t="s">
        <v>65</v>
      </c>
      <c r="C39" s="34">
        <v>140</v>
      </c>
      <c r="D39" s="26"/>
      <c r="E39" s="26"/>
    </row>
    <row r="40" spans="1:6" x14ac:dyDescent="0.3">
      <c r="A40" s="32" t="s">
        <v>63</v>
      </c>
      <c r="B40" s="68" t="s">
        <v>60</v>
      </c>
      <c r="C40" s="46"/>
      <c r="D40" s="26"/>
      <c r="E40" s="26"/>
    </row>
    <row r="41" spans="1:6" x14ac:dyDescent="0.3">
      <c r="A41" s="27"/>
      <c r="B41" s="67"/>
      <c r="C41" s="39"/>
      <c r="D41" s="27"/>
      <c r="E41" s="27"/>
    </row>
    <row r="42" spans="1:6" x14ac:dyDescent="0.3">
      <c r="A42" s="124" t="s">
        <v>474</v>
      </c>
      <c r="B42" s="137" t="s">
        <v>285</v>
      </c>
      <c r="C42" s="137"/>
      <c r="D42" s="137"/>
      <c r="E42" s="137"/>
      <c r="F42" s="129" t="s">
        <v>487</v>
      </c>
    </row>
    <row r="43" spans="1:6" x14ac:dyDescent="0.3">
      <c r="A43" s="125" t="s">
        <v>290</v>
      </c>
      <c r="B43" s="126" t="s">
        <v>286</v>
      </c>
      <c r="C43" s="127" t="s">
        <v>10</v>
      </c>
      <c r="D43" s="125"/>
      <c r="E43" s="125" t="s">
        <v>473</v>
      </c>
      <c r="F43">
        <v>6</v>
      </c>
    </row>
    <row r="44" spans="1:6" x14ac:dyDescent="0.3">
      <c r="A44" s="125" t="s">
        <v>476</v>
      </c>
      <c r="B44" s="126" t="s">
        <v>289</v>
      </c>
      <c r="C44" s="127" t="s">
        <v>0</v>
      </c>
      <c r="D44" s="125"/>
      <c r="E44" s="125"/>
    </row>
    <row r="45" spans="1:6" x14ac:dyDescent="0.3">
      <c r="A45" s="125" t="s">
        <v>291</v>
      </c>
      <c r="B45" s="126" t="s">
        <v>288</v>
      </c>
      <c r="C45" s="127" t="s">
        <v>287</v>
      </c>
      <c r="D45" s="125"/>
      <c r="E45" s="125"/>
    </row>
    <row r="46" spans="1:6" ht="15" customHeight="1" x14ac:dyDescent="0.3">
      <c r="A46" s="26"/>
      <c r="B46" s="69"/>
      <c r="C46" s="30"/>
      <c r="D46" s="26"/>
      <c r="E46" s="26"/>
    </row>
    <row r="47" spans="1:6" hidden="1" x14ac:dyDescent="0.3">
      <c r="A47" s="41"/>
      <c r="B47" s="71"/>
      <c r="C47" s="42"/>
      <c r="D47" s="27"/>
      <c r="E47" s="27"/>
    </row>
    <row r="48" spans="1:6" x14ac:dyDescent="0.3">
      <c r="A48" s="31" t="s">
        <v>475</v>
      </c>
      <c r="B48" s="138" t="s">
        <v>292</v>
      </c>
      <c r="C48" s="138"/>
      <c r="D48" s="138"/>
      <c r="E48" s="138"/>
      <c r="F48">
        <v>50</v>
      </c>
    </row>
    <row r="49" spans="1:12" x14ac:dyDescent="0.3">
      <c r="A49" s="32" t="s">
        <v>298</v>
      </c>
      <c r="B49" s="68" t="s">
        <v>293</v>
      </c>
      <c r="C49" s="34">
        <v>13</v>
      </c>
      <c r="D49" s="26"/>
      <c r="E49" s="52"/>
    </row>
    <row r="50" spans="1:12" x14ac:dyDescent="0.3">
      <c r="A50" s="32" t="s">
        <v>299</v>
      </c>
      <c r="B50" s="68" t="s">
        <v>294</v>
      </c>
      <c r="C50" s="34">
        <v>17</v>
      </c>
      <c r="D50" s="26"/>
      <c r="E50" s="26"/>
    </row>
    <row r="51" spans="1:12" x14ac:dyDescent="0.3">
      <c r="A51" s="32" t="s">
        <v>300</v>
      </c>
      <c r="B51" s="68" t="s">
        <v>295</v>
      </c>
      <c r="C51" s="34">
        <v>20</v>
      </c>
      <c r="D51" s="53"/>
      <c r="E51" s="53"/>
    </row>
    <row r="52" spans="1:12" x14ac:dyDescent="0.3">
      <c r="A52" s="32" t="s">
        <v>301</v>
      </c>
      <c r="B52" s="68" t="s">
        <v>296</v>
      </c>
      <c r="C52" s="34">
        <v>21</v>
      </c>
      <c r="D52" s="26"/>
      <c r="E52" s="26"/>
    </row>
    <row r="53" spans="1:12" x14ac:dyDescent="0.3">
      <c r="A53" s="32" t="s">
        <v>302</v>
      </c>
      <c r="B53" s="68" t="s">
        <v>297</v>
      </c>
      <c r="C53" s="34"/>
      <c r="D53" s="26"/>
      <c r="E53" s="26"/>
    </row>
    <row r="54" spans="1:12" x14ac:dyDescent="0.3">
      <c r="A54" s="35"/>
      <c r="B54" s="67"/>
      <c r="C54" s="39"/>
      <c r="D54" s="27"/>
      <c r="E54" s="27"/>
    </row>
    <row r="55" spans="1:12" hidden="1" x14ac:dyDescent="0.3">
      <c r="A55" s="35"/>
      <c r="B55" s="67"/>
      <c r="C55" s="39"/>
      <c r="D55" s="27"/>
      <c r="E55" s="27"/>
    </row>
    <row r="56" spans="1:12" x14ac:dyDescent="0.3">
      <c r="A56" s="29" t="s">
        <v>241</v>
      </c>
      <c r="B56" s="139" t="s">
        <v>325</v>
      </c>
      <c r="C56" s="139"/>
      <c r="D56" s="139"/>
      <c r="E56" s="139"/>
      <c r="F56">
        <v>183</v>
      </c>
    </row>
    <row r="57" spans="1:12" x14ac:dyDescent="0.3">
      <c r="A57" s="32" t="s">
        <v>355</v>
      </c>
      <c r="B57" s="68" t="s">
        <v>351</v>
      </c>
      <c r="C57" s="39">
        <v>56</v>
      </c>
      <c r="D57" s="32"/>
      <c r="E57" s="26"/>
    </row>
    <row r="58" spans="1:12" x14ac:dyDescent="0.3">
      <c r="A58" s="32" t="s">
        <v>356</v>
      </c>
      <c r="B58" s="68" t="s">
        <v>352</v>
      </c>
      <c r="C58" s="34">
        <v>62</v>
      </c>
      <c r="D58" s="32"/>
      <c r="E58" s="26"/>
      <c r="H58" s="8"/>
      <c r="I58" s="13"/>
      <c r="J58" s="10"/>
      <c r="L58" s="14"/>
    </row>
    <row r="59" spans="1:12" x14ac:dyDescent="0.3">
      <c r="A59" s="32" t="s">
        <v>357</v>
      </c>
      <c r="B59" s="68" t="s">
        <v>353</v>
      </c>
      <c r="C59" s="34">
        <v>65</v>
      </c>
      <c r="D59" s="32"/>
      <c r="E59" s="26"/>
      <c r="H59" s="8"/>
      <c r="I59" s="13"/>
      <c r="J59" s="10"/>
      <c r="L59" s="14"/>
    </row>
    <row r="60" spans="1:12" x14ac:dyDescent="0.3">
      <c r="A60" s="32" t="s">
        <v>358</v>
      </c>
      <c r="B60" s="68" t="s">
        <v>354</v>
      </c>
      <c r="C60" s="34"/>
      <c r="D60" s="32"/>
      <c r="E60" s="26"/>
      <c r="H60" s="8"/>
      <c r="I60" s="13"/>
      <c r="J60" s="10"/>
      <c r="L60" s="14"/>
    </row>
    <row r="61" spans="1:12" x14ac:dyDescent="0.3">
      <c r="A61" s="32"/>
      <c r="B61" s="68"/>
      <c r="C61" s="34"/>
      <c r="D61" s="46"/>
      <c r="E61" s="52"/>
    </row>
    <row r="62" spans="1:12" x14ac:dyDescent="0.3">
      <c r="A62" s="35"/>
      <c r="B62" s="67"/>
      <c r="C62" s="39"/>
      <c r="D62" s="27"/>
      <c r="E62" s="27"/>
    </row>
    <row r="63" spans="1:12" x14ac:dyDescent="0.3">
      <c r="A63" s="31" t="s">
        <v>368</v>
      </c>
      <c r="B63" s="131" t="s">
        <v>360</v>
      </c>
      <c r="C63" s="131"/>
      <c r="D63" s="131"/>
      <c r="E63" s="131"/>
      <c r="F63">
        <v>84</v>
      </c>
    </row>
    <row r="64" spans="1:12" x14ac:dyDescent="0.3">
      <c r="A64" s="26" t="s">
        <v>372</v>
      </c>
      <c r="B64" s="69" t="s">
        <v>369</v>
      </c>
      <c r="C64" s="46">
        <v>16</v>
      </c>
      <c r="D64" s="26"/>
      <c r="E64" s="52"/>
    </row>
    <row r="65" spans="1:6" x14ac:dyDescent="0.3">
      <c r="A65" s="26" t="s">
        <v>373</v>
      </c>
      <c r="B65" s="69" t="s">
        <v>370</v>
      </c>
      <c r="C65" s="46">
        <v>25</v>
      </c>
      <c r="D65" s="26"/>
      <c r="E65" s="52"/>
    </row>
    <row r="66" spans="1:6" x14ac:dyDescent="0.3">
      <c r="A66" s="26" t="s">
        <v>374</v>
      </c>
      <c r="B66" s="69" t="s">
        <v>371</v>
      </c>
      <c r="C66" s="46">
        <v>43</v>
      </c>
      <c r="D66" s="26"/>
      <c r="E66" s="52"/>
    </row>
    <row r="67" spans="1:6" x14ac:dyDescent="0.3">
      <c r="A67" s="26"/>
      <c r="B67" s="69"/>
      <c r="C67" s="46"/>
      <c r="D67" s="26"/>
      <c r="E67" s="52"/>
    </row>
    <row r="68" spans="1:6" x14ac:dyDescent="0.3">
      <c r="A68" s="36"/>
      <c r="B68" s="72"/>
      <c r="C68" s="54"/>
      <c r="D68" s="55"/>
      <c r="E68" s="55"/>
    </row>
    <row r="69" spans="1:6" x14ac:dyDescent="0.3">
      <c r="A69" s="31" t="s">
        <v>375</v>
      </c>
      <c r="B69" s="131" t="s">
        <v>360</v>
      </c>
      <c r="C69" s="131"/>
      <c r="D69" s="131"/>
      <c r="E69" s="131"/>
      <c r="F69">
        <v>161</v>
      </c>
    </row>
    <row r="70" spans="1:6" x14ac:dyDescent="0.3">
      <c r="A70" s="26" t="s">
        <v>379</v>
      </c>
      <c r="B70" s="69" t="s">
        <v>376</v>
      </c>
      <c r="C70" s="46">
        <v>22</v>
      </c>
      <c r="D70" s="26"/>
      <c r="E70" s="52"/>
    </row>
    <row r="71" spans="1:6" x14ac:dyDescent="0.3">
      <c r="A71" s="26" t="s">
        <v>380</v>
      </c>
      <c r="B71" s="69" t="s">
        <v>377</v>
      </c>
      <c r="C71" s="46">
        <v>32</v>
      </c>
      <c r="D71" s="26"/>
      <c r="E71" s="52"/>
    </row>
    <row r="72" spans="1:6" x14ac:dyDescent="0.3">
      <c r="A72" s="26" t="s">
        <v>381</v>
      </c>
      <c r="B72" s="69" t="s">
        <v>378</v>
      </c>
      <c r="C72" s="46">
        <v>107</v>
      </c>
      <c r="D72" s="26"/>
      <c r="E72" s="52"/>
    </row>
    <row r="73" spans="1:6" x14ac:dyDescent="0.3">
      <c r="A73" s="26"/>
      <c r="B73" s="69"/>
      <c r="C73" s="46"/>
      <c r="D73" s="26"/>
      <c r="E73" s="52"/>
    </row>
    <row r="74" spans="1:6" x14ac:dyDescent="0.3">
      <c r="A74" s="41"/>
      <c r="B74" s="71"/>
      <c r="C74" s="42"/>
      <c r="D74" s="39"/>
      <c r="E74" s="55"/>
    </row>
    <row r="75" spans="1:6" x14ac:dyDescent="0.3">
      <c r="A75" s="31" t="s">
        <v>382</v>
      </c>
      <c r="B75" s="138" t="s">
        <v>399</v>
      </c>
      <c r="C75" s="138"/>
      <c r="D75" s="138"/>
      <c r="E75" s="138"/>
      <c r="F75">
        <v>277</v>
      </c>
    </row>
    <row r="76" spans="1:6" x14ac:dyDescent="0.3">
      <c r="A76" s="26" t="s">
        <v>386</v>
      </c>
      <c r="B76" s="69" t="s">
        <v>392</v>
      </c>
      <c r="C76" s="46">
        <v>40</v>
      </c>
      <c r="D76" s="26"/>
      <c r="E76" s="26"/>
    </row>
    <row r="77" spans="1:6" x14ac:dyDescent="0.3">
      <c r="A77" s="26" t="s">
        <v>387</v>
      </c>
      <c r="B77" s="69" t="s">
        <v>393</v>
      </c>
      <c r="C77" s="46">
        <v>79</v>
      </c>
      <c r="D77" s="26"/>
      <c r="E77" s="26"/>
    </row>
    <row r="78" spans="1:6" x14ac:dyDescent="0.3">
      <c r="A78" s="32" t="s">
        <v>388</v>
      </c>
      <c r="B78" s="68" t="s">
        <v>394</v>
      </c>
      <c r="C78" s="34"/>
      <c r="D78" s="26"/>
      <c r="E78" s="26"/>
    </row>
    <row r="79" spans="1:6" x14ac:dyDescent="0.3">
      <c r="C79" s="1"/>
    </row>
    <row r="80" spans="1:6" x14ac:dyDescent="0.3">
      <c r="C80" s="1"/>
      <c r="D80" s="8"/>
    </row>
    <row r="81" spans="1:5" x14ac:dyDescent="0.3">
      <c r="A81" s="8"/>
      <c r="B81" s="74"/>
      <c r="C81" s="10"/>
      <c r="D81" s="8"/>
    </row>
    <row r="82" spans="1:5" x14ac:dyDescent="0.3">
      <c r="A82" s="20"/>
      <c r="B82" s="135"/>
      <c r="C82" s="135"/>
      <c r="D82" s="135"/>
      <c r="E82" s="135"/>
    </row>
    <row r="83" spans="1:5" x14ac:dyDescent="0.3">
      <c r="E83" s="14"/>
    </row>
    <row r="84" spans="1:5" x14ac:dyDescent="0.3">
      <c r="E84" s="14"/>
    </row>
    <row r="85" spans="1:5" x14ac:dyDescent="0.3">
      <c r="E85" s="14"/>
    </row>
    <row r="86" spans="1:5" x14ac:dyDescent="0.3">
      <c r="E86" s="14"/>
    </row>
    <row r="87" spans="1:5" x14ac:dyDescent="0.3">
      <c r="E87" s="14"/>
    </row>
    <row r="88" spans="1:5" x14ac:dyDescent="0.3">
      <c r="E88" s="14"/>
    </row>
    <row r="89" spans="1:5" x14ac:dyDescent="0.3">
      <c r="A89" s="2"/>
      <c r="B89" s="75"/>
      <c r="D89" s="7"/>
      <c r="E89" s="7"/>
    </row>
    <row r="90" spans="1:5" x14ac:dyDescent="0.3">
      <c r="E90" s="14"/>
    </row>
    <row r="91" spans="1:5" x14ac:dyDescent="0.3">
      <c r="E91" s="14"/>
    </row>
    <row r="92" spans="1:5" x14ac:dyDescent="0.3">
      <c r="E92" s="14"/>
    </row>
    <row r="94" spans="1:5" x14ac:dyDescent="0.3">
      <c r="A94" s="5"/>
      <c r="B94" s="76"/>
    </row>
    <row r="95" spans="1:5" x14ac:dyDescent="0.3">
      <c r="A95" s="5"/>
      <c r="B95" s="76"/>
      <c r="C95"/>
    </row>
    <row r="96" spans="1:5" x14ac:dyDescent="0.3">
      <c r="E96" s="14"/>
    </row>
    <row r="97" spans="1:5" x14ac:dyDescent="0.3">
      <c r="E97" s="14"/>
    </row>
    <row r="98" spans="1:5" x14ac:dyDescent="0.3">
      <c r="E98" s="14"/>
    </row>
    <row r="99" spans="1:5" x14ac:dyDescent="0.3">
      <c r="E99" s="14"/>
    </row>
    <row r="101" spans="1:5" x14ac:dyDescent="0.3">
      <c r="A101" s="2"/>
      <c r="B101" s="77"/>
      <c r="C101" s="12"/>
      <c r="D101" s="2"/>
      <c r="E101" s="2"/>
    </row>
  </sheetData>
  <mergeCells count="14">
    <mergeCell ref="D1:E1"/>
    <mergeCell ref="B3:E3"/>
    <mergeCell ref="B10:E10"/>
    <mergeCell ref="B16:E16"/>
    <mergeCell ref="B30:E30"/>
    <mergeCell ref="B24:E24"/>
    <mergeCell ref="B63:E63"/>
    <mergeCell ref="B69:E69"/>
    <mergeCell ref="B82:E82"/>
    <mergeCell ref="B35:E35"/>
    <mergeCell ref="B42:E42"/>
    <mergeCell ref="B48:E48"/>
    <mergeCell ref="B56:E56"/>
    <mergeCell ref="B75:E75"/>
  </mergeCells>
  <pageMargins left="0.7" right="0.7" top="0.75" bottom="0.75" header="0.3" footer="0.511811023622047"/>
  <pageSetup paperSize="9" orientation="portrait" horizontalDpi="300" verticalDpi="300" r:id="rId1"/>
  <headerFooter>
    <oddHeader>&amp;CF14 CSAPAT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zoomScaleNormal="100" workbookViewId="0"/>
  </sheetViews>
  <sheetFormatPr defaultColWidth="10.109375" defaultRowHeight="14.4" x14ac:dyDescent="0.3"/>
  <cols>
    <col min="1" max="1" width="26" customWidth="1"/>
    <col min="2" max="2" width="9.109375" style="1" customWidth="1"/>
    <col min="3" max="3" width="5.6640625" customWidth="1"/>
    <col min="4" max="5" width="19.33203125" customWidth="1"/>
    <col min="6" max="9" width="8.6640625" customWidth="1"/>
  </cols>
  <sheetData>
    <row r="1" spans="1:6" x14ac:dyDescent="0.3">
      <c r="A1" s="27"/>
      <c r="B1" s="28"/>
      <c r="C1" s="35"/>
      <c r="D1" s="140" t="s">
        <v>170</v>
      </c>
      <c r="E1" s="140"/>
    </row>
    <row r="2" spans="1:6" x14ac:dyDescent="0.3">
      <c r="A2" s="35"/>
      <c r="B2" s="28"/>
      <c r="C2" s="27"/>
      <c r="D2" s="27"/>
      <c r="E2" s="27"/>
    </row>
    <row r="3" spans="1:6" x14ac:dyDescent="0.3">
      <c r="A3" s="29" t="s">
        <v>3</v>
      </c>
      <c r="B3" s="132" t="s">
        <v>4</v>
      </c>
      <c r="C3" s="132"/>
      <c r="D3" s="132"/>
      <c r="E3" s="132"/>
      <c r="F3">
        <v>17</v>
      </c>
    </row>
    <row r="4" spans="1:6" x14ac:dyDescent="0.3">
      <c r="A4" s="32" t="s">
        <v>468</v>
      </c>
      <c r="B4" s="51"/>
      <c r="C4" s="34">
        <v>6</v>
      </c>
      <c r="D4" s="53"/>
      <c r="E4" s="53"/>
    </row>
    <row r="5" spans="1:6" x14ac:dyDescent="0.3">
      <c r="A5" s="32" t="s">
        <v>5</v>
      </c>
      <c r="B5" s="51"/>
      <c r="C5" s="34">
        <v>11</v>
      </c>
      <c r="D5" s="53"/>
      <c r="E5" s="53"/>
    </row>
    <row r="6" spans="1:6" x14ac:dyDescent="0.3">
      <c r="A6" s="41"/>
      <c r="B6" s="50"/>
      <c r="C6" s="42"/>
      <c r="D6" s="42"/>
      <c r="E6" s="27"/>
    </row>
    <row r="7" spans="1:6" ht="15.6" customHeight="1" x14ac:dyDescent="0.3">
      <c r="A7" s="31" t="s">
        <v>76</v>
      </c>
      <c r="B7" s="134" t="s">
        <v>77</v>
      </c>
      <c r="C7" s="134"/>
      <c r="D7" s="134"/>
      <c r="E7" s="134"/>
      <c r="F7">
        <v>30</v>
      </c>
    </row>
    <row r="8" spans="1:6" x14ac:dyDescent="0.3">
      <c r="A8" s="32" t="s">
        <v>114</v>
      </c>
      <c r="B8" s="56" t="s">
        <v>111</v>
      </c>
      <c r="C8" s="46">
        <v>13</v>
      </c>
      <c r="D8" s="53"/>
      <c r="E8" s="53"/>
    </row>
    <row r="9" spans="1:6" x14ac:dyDescent="0.3">
      <c r="A9" s="32" t="s">
        <v>115</v>
      </c>
      <c r="B9" s="56" t="s">
        <v>112</v>
      </c>
      <c r="C9" s="46">
        <v>17</v>
      </c>
      <c r="D9" s="53"/>
      <c r="E9" s="53"/>
    </row>
    <row r="10" spans="1:6" x14ac:dyDescent="0.3">
      <c r="A10" s="32" t="s">
        <v>477</v>
      </c>
      <c r="B10" s="56" t="s">
        <v>113</v>
      </c>
      <c r="C10" s="46">
        <v>23</v>
      </c>
      <c r="D10" s="53"/>
      <c r="E10" s="53"/>
    </row>
    <row r="11" spans="1:6" x14ac:dyDescent="0.3">
      <c r="A11" s="57"/>
      <c r="B11" s="58"/>
      <c r="C11" s="46"/>
      <c r="D11" s="59"/>
      <c r="E11" s="59"/>
    </row>
    <row r="12" spans="1:6" x14ac:dyDescent="0.3">
      <c r="A12" s="49" t="s">
        <v>22</v>
      </c>
      <c r="B12" s="132" t="s">
        <v>23</v>
      </c>
      <c r="C12" s="132"/>
      <c r="D12" s="132"/>
      <c r="E12" s="132"/>
      <c r="F12">
        <v>47</v>
      </c>
    </row>
    <row r="13" spans="1:6" x14ac:dyDescent="0.3">
      <c r="A13" s="32" t="s">
        <v>28</v>
      </c>
      <c r="B13" s="56" t="s">
        <v>24</v>
      </c>
      <c r="C13" s="46">
        <v>5</v>
      </c>
      <c r="D13" s="53"/>
      <c r="E13" s="53"/>
    </row>
    <row r="14" spans="1:6" x14ac:dyDescent="0.3">
      <c r="A14" s="32" t="s">
        <v>29</v>
      </c>
      <c r="B14" s="56" t="s">
        <v>25</v>
      </c>
      <c r="C14" s="46">
        <v>42</v>
      </c>
      <c r="D14" s="53"/>
      <c r="E14" s="53"/>
    </row>
    <row r="15" spans="1:6" x14ac:dyDescent="0.3">
      <c r="A15" s="32" t="s">
        <v>30</v>
      </c>
      <c r="B15" s="56" t="s">
        <v>26</v>
      </c>
      <c r="C15" s="46">
        <v>46</v>
      </c>
      <c r="D15" s="53"/>
      <c r="E15" s="53"/>
    </row>
    <row r="16" spans="1:6" x14ac:dyDescent="0.3">
      <c r="A16" s="99" t="s">
        <v>31</v>
      </c>
      <c r="B16" s="56" t="s">
        <v>27</v>
      </c>
      <c r="C16" s="46">
        <v>100</v>
      </c>
      <c r="D16" s="59"/>
      <c r="E16" s="59"/>
    </row>
    <row r="17" spans="1:9" x14ac:dyDescent="0.3">
      <c r="A17" s="36"/>
      <c r="B17" s="37"/>
      <c r="C17" s="39"/>
      <c r="D17" s="27"/>
      <c r="E17" s="27"/>
    </row>
    <row r="18" spans="1:9" x14ac:dyDescent="0.3">
      <c r="A18" s="31" t="s">
        <v>102</v>
      </c>
      <c r="B18" s="134" t="s">
        <v>77</v>
      </c>
      <c r="C18" s="134"/>
      <c r="D18" s="134"/>
      <c r="E18" s="134"/>
      <c r="F18">
        <v>64</v>
      </c>
    </row>
    <row r="19" spans="1:9" x14ac:dyDescent="0.3">
      <c r="A19" s="26" t="s">
        <v>134</v>
      </c>
      <c r="B19" s="45" t="s">
        <v>131</v>
      </c>
      <c r="C19" s="46">
        <v>24</v>
      </c>
      <c r="D19" s="53"/>
      <c r="E19" s="60"/>
    </row>
    <row r="20" spans="1:9" x14ac:dyDescent="0.3">
      <c r="A20" s="26" t="s">
        <v>135</v>
      </c>
      <c r="B20" s="45" t="s">
        <v>132</v>
      </c>
      <c r="C20" s="46">
        <v>40</v>
      </c>
      <c r="D20" s="53"/>
      <c r="E20" s="60"/>
      <c r="I20" s="11"/>
    </row>
    <row r="21" spans="1:9" x14ac:dyDescent="0.3">
      <c r="A21" s="26" t="s">
        <v>136</v>
      </c>
      <c r="B21" s="45" t="s">
        <v>133</v>
      </c>
      <c r="C21" s="46">
        <v>56</v>
      </c>
      <c r="D21" s="53"/>
      <c r="E21" s="60"/>
      <c r="I21" s="11"/>
    </row>
    <row r="22" spans="1:9" x14ac:dyDescent="0.3">
      <c r="A22" s="35"/>
      <c r="B22" s="28"/>
      <c r="C22" s="27"/>
      <c r="D22" s="27"/>
      <c r="E22" s="27"/>
    </row>
    <row r="23" spans="1:9" ht="15.6" customHeight="1" x14ac:dyDescent="0.3">
      <c r="A23" s="31" t="s">
        <v>184</v>
      </c>
      <c r="B23" s="134" t="s">
        <v>196</v>
      </c>
      <c r="C23" s="134"/>
      <c r="D23" s="134"/>
      <c r="E23" s="134"/>
      <c r="F23">
        <v>29</v>
      </c>
    </row>
    <row r="24" spans="1:9" x14ac:dyDescent="0.3">
      <c r="A24" s="32" t="s">
        <v>210</v>
      </c>
      <c r="B24" s="51" t="s">
        <v>207</v>
      </c>
      <c r="C24" s="34">
        <v>4</v>
      </c>
      <c r="D24" s="53"/>
      <c r="E24" s="53"/>
    </row>
    <row r="25" spans="1:9" x14ac:dyDescent="0.3">
      <c r="A25" s="32" t="s">
        <v>211</v>
      </c>
      <c r="B25" s="51" t="s">
        <v>208</v>
      </c>
      <c r="C25" s="34">
        <v>25</v>
      </c>
      <c r="D25" s="53"/>
      <c r="E25" s="53"/>
    </row>
    <row r="26" spans="1:9" x14ac:dyDescent="0.3">
      <c r="A26" s="32" t="s">
        <v>212</v>
      </c>
      <c r="B26" s="51" t="s">
        <v>209</v>
      </c>
      <c r="C26" s="34">
        <v>62</v>
      </c>
      <c r="D26" s="53"/>
      <c r="E26" s="53"/>
    </row>
    <row r="27" spans="1:9" x14ac:dyDescent="0.3">
      <c r="A27" s="27"/>
      <c r="B27" s="28"/>
      <c r="C27" s="27"/>
      <c r="D27" s="27"/>
      <c r="E27" s="27"/>
    </row>
    <row r="28" spans="1:9" x14ac:dyDescent="0.3">
      <c r="A28" s="31" t="s">
        <v>317</v>
      </c>
      <c r="B28" s="133" t="s">
        <v>318</v>
      </c>
      <c r="C28" s="133"/>
      <c r="D28" s="133"/>
      <c r="E28" s="133"/>
      <c r="F28">
        <v>36</v>
      </c>
    </row>
    <row r="29" spans="1:9" x14ac:dyDescent="0.3">
      <c r="A29" s="26" t="s">
        <v>322</v>
      </c>
      <c r="B29" s="45" t="s">
        <v>319</v>
      </c>
      <c r="C29" s="46">
        <v>15</v>
      </c>
      <c r="D29" s="53"/>
      <c r="E29" s="61"/>
    </row>
    <row r="30" spans="1:9" x14ac:dyDescent="0.3">
      <c r="A30" s="26" t="s">
        <v>323</v>
      </c>
      <c r="B30" s="45" t="s">
        <v>320</v>
      </c>
      <c r="C30" s="46">
        <v>21</v>
      </c>
      <c r="D30" s="53"/>
      <c r="E30" s="61"/>
    </row>
    <row r="31" spans="1:9" x14ac:dyDescent="0.3">
      <c r="A31" s="26" t="s">
        <v>324</v>
      </c>
      <c r="B31" s="45" t="s">
        <v>321</v>
      </c>
      <c r="C31" s="46"/>
      <c r="D31" s="53"/>
      <c r="E31" s="61"/>
    </row>
    <row r="32" spans="1:9" x14ac:dyDescent="0.3">
      <c r="A32" s="27"/>
      <c r="B32" s="28"/>
      <c r="C32" s="27"/>
      <c r="D32" s="27"/>
      <c r="E32" s="27"/>
    </row>
    <row r="33" spans="1:7" x14ac:dyDescent="0.3">
      <c r="A33" s="31" t="s">
        <v>255</v>
      </c>
      <c r="B33" s="133" t="s">
        <v>256</v>
      </c>
      <c r="C33" s="133"/>
      <c r="D33" s="133"/>
      <c r="E33" s="133"/>
      <c r="F33">
        <v>159</v>
      </c>
    </row>
    <row r="34" spans="1:7" x14ac:dyDescent="0.3">
      <c r="A34" s="26" t="s">
        <v>282</v>
      </c>
      <c r="B34" s="45" t="s">
        <v>279</v>
      </c>
      <c r="C34" s="46">
        <v>58</v>
      </c>
      <c r="D34" s="53"/>
      <c r="E34" s="61"/>
    </row>
    <row r="35" spans="1:7" x14ac:dyDescent="0.3">
      <c r="A35" s="26" t="s">
        <v>283</v>
      </c>
      <c r="B35" s="45" t="s">
        <v>280</v>
      </c>
      <c r="C35" s="46">
        <v>101</v>
      </c>
      <c r="D35" s="53"/>
      <c r="E35" s="61"/>
    </row>
    <row r="36" spans="1:7" x14ac:dyDescent="0.3">
      <c r="A36" s="26" t="s">
        <v>284</v>
      </c>
      <c r="B36" s="45" t="s">
        <v>281</v>
      </c>
      <c r="C36" s="46"/>
      <c r="D36" s="53"/>
      <c r="E36" s="61"/>
    </row>
    <row r="37" spans="1:7" x14ac:dyDescent="0.3">
      <c r="A37" s="26"/>
      <c r="B37" s="45"/>
      <c r="C37" s="46"/>
      <c r="D37" s="53"/>
      <c r="E37" s="60"/>
    </row>
    <row r="38" spans="1:7" hidden="1" x14ac:dyDescent="0.3">
      <c r="A38" s="35"/>
      <c r="B38" s="28"/>
      <c r="C38" s="27"/>
      <c r="D38" s="27"/>
      <c r="E38" s="27"/>
    </row>
    <row r="39" spans="1:7" x14ac:dyDescent="0.3">
      <c r="A39" s="117" t="s">
        <v>486</v>
      </c>
      <c r="B39" s="142" t="s">
        <v>50</v>
      </c>
      <c r="C39" s="142"/>
      <c r="D39" s="142"/>
      <c r="E39" s="142"/>
      <c r="F39">
        <v>205</v>
      </c>
    </row>
    <row r="40" spans="1:7" x14ac:dyDescent="0.3">
      <c r="A40" s="118" t="s">
        <v>51</v>
      </c>
      <c r="B40" s="119" t="s">
        <v>55</v>
      </c>
      <c r="C40" s="120">
        <v>95</v>
      </c>
      <c r="D40" s="121"/>
      <c r="E40" s="122"/>
    </row>
    <row r="41" spans="1:7" x14ac:dyDescent="0.3">
      <c r="A41" s="118" t="s">
        <v>52</v>
      </c>
      <c r="B41" s="119" t="s">
        <v>56</v>
      </c>
      <c r="C41" s="120">
        <v>110</v>
      </c>
      <c r="D41" s="121"/>
      <c r="E41" s="122"/>
    </row>
    <row r="42" spans="1:7" x14ac:dyDescent="0.3">
      <c r="A42" s="118" t="s">
        <v>53</v>
      </c>
      <c r="B42" s="119" t="s">
        <v>54</v>
      </c>
      <c r="C42" s="120">
        <v>176</v>
      </c>
      <c r="D42" s="121"/>
      <c r="E42" s="123" t="s">
        <v>473</v>
      </c>
    </row>
    <row r="43" spans="1:7" x14ac:dyDescent="0.3">
      <c r="A43" s="27"/>
      <c r="B43" s="100"/>
      <c r="C43" s="39"/>
      <c r="D43" s="101"/>
      <c r="E43" s="102"/>
    </row>
    <row r="44" spans="1:7" x14ac:dyDescent="0.3">
      <c r="A44" s="31" t="s">
        <v>6</v>
      </c>
      <c r="B44" s="131" t="s">
        <v>7</v>
      </c>
      <c r="C44" s="131"/>
      <c r="D44" s="131"/>
      <c r="E44" s="131"/>
      <c r="F44" s="2">
        <v>305</v>
      </c>
      <c r="G44" s="2"/>
    </row>
    <row r="45" spans="1:7" x14ac:dyDescent="0.3">
      <c r="A45" s="32" t="s">
        <v>21</v>
      </c>
      <c r="B45" s="51" t="s">
        <v>20</v>
      </c>
      <c r="C45" s="34">
        <v>129</v>
      </c>
      <c r="D45" s="32"/>
      <c r="E45" s="26"/>
    </row>
    <row r="46" spans="1:7" x14ac:dyDescent="0.3">
      <c r="A46" s="32" t="s">
        <v>18</v>
      </c>
      <c r="B46" s="51" t="s">
        <v>19</v>
      </c>
      <c r="C46" s="34"/>
      <c r="D46" s="32"/>
      <c r="E46" s="26"/>
    </row>
    <row r="47" spans="1:7" x14ac:dyDescent="0.3">
      <c r="A47" s="41"/>
      <c r="B47" s="50"/>
      <c r="C47" s="42"/>
      <c r="D47" s="27"/>
      <c r="E47" s="40"/>
    </row>
    <row r="48" spans="1:7" x14ac:dyDescent="0.3">
      <c r="A48" s="29" t="s">
        <v>406</v>
      </c>
      <c r="B48" s="132" t="s">
        <v>412</v>
      </c>
      <c r="C48" s="132"/>
      <c r="D48" s="132"/>
      <c r="E48" s="132"/>
      <c r="F48">
        <v>60</v>
      </c>
    </row>
    <row r="49" spans="1:9" x14ac:dyDescent="0.3">
      <c r="A49" s="32" t="s">
        <v>479</v>
      </c>
      <c r="B49" s="51" t="s">
        <v>413</v>
      </c>
      <c r="C49" s="46">
        <v>7</v>
      </c>
      <c r="D49" s="32"/>
      <c r="E49" s="26"/>
    </row>
    <row r="50" spans="1:9" x14ac:dyDescent="0.3">
      <c r="A50" s="32" t="s">
        <v>478</v>
      </c>
      <c r="B50" s="51" t="s">
        <v>414</v>
      </c>
      <c r="C50" s="46">
        <v>53</v>
      </c>
      <c r="D50" s="32"/>
      <c r="E50" s="26"/>
    </row>
    <row r="51" spans="1:9" x14ac:dyDescent="0.3">
      <c r="A51" s="26"/>
      <c r="B51" s="30"/>
      <c r="C51" s="46"/>
      <c r="D51" s="53"/>
      <c r="E51" s="53"/>
    </row>
    <row r="52" spans="1:9" x14ac:dyDescent="0.3">
      <c r="A52" s="27"/>
      <c r="B52" s="28"/>
      <c r="C52" s="27"/>
      <c r="D52" s="27"/>
      <c r="E52" s="27"/>
    </row>
    <row r="53" spans="1:9" ht="15" customHeight="1" x14ac:dyDescent="0.3">
      <c r="A53" s="62" t="s">
        <v>454</v>
      </c>
      <c r="B53" s="141" t="s">
        <v>455</v>
      </c>
      <c r="C53" s="141"/>
      <c r="D53" s="141"/>
      <c r="E53" s="141"/>
      <c r="F53">
        <v>190</v>
      </c>
      <c r="H53" s="2"/>
      <c r="I53" s="2"/>
    </row>
    <row r="54" spans="1:9" x14ac:dyDescent="0.3">
      <c r="A54" s="32" t="s">
        <v>456</v>
      </c>
      <c r="B54" s="63"/>
      <c r="C54" s="34">
        <v>70</v>
      </c>
      <c r="D54" s="53"/>
      <c r="E54" s="154" t="s">
        <v>470</v>
      </c>
    </row>
    <row r="55" spans="1:9" x14ac:dyDescent="0.3">
      <c r="A55" s="32" t="s">
        <v>457</v>
      </c>
      <c r="B55" s="63"/>
      <c r="C55" s="34">
        <v>120</v>
      </c>
      <c r="D55" s="53"/>
      <c r="E55" s="53"/>
    </row>
    <row r="56" spans="1:9" x14ac:dyDescent="0.3">
      <c r="A56" s="32" t="s">
        <v>458</v>
      </c>
      <c r="B56" s="63"/>
      <c r="C56" s="34">
        <v>125</v>
      </c>
      <c r="D56" s="53"/>
      <c r="E56" s="53"/>
    </row>
    <row r="57" spans="1:9" x14ac:dyDescent="0.3">
      <c r="A57" s="32" t="s">
        <v>459</v>
      </c>
      <c r="B57" s="51"/>
      <c r="C57" s="34">
        <v>134</v>
      </c>
      <c r="D57" s="32"/>
      <c r="E57" s="26"/>
    </row>
    <row r="58" spans="1:9" x14ac:dyDescent="0.3">
      <c r="B58" s="11"/>
      <c r="C58" s="6"/>
      <c r="D58" s="18"/>
      <c r="E58" s="21"/>
    </row>
    <row r="59" spans="1:9" x14ac:dyDescent="0.3">
      <c r="B59" s="11"/>
      <c r="C59" s="6"/>
      <c r="D59" s="18"/>
      <c r="E59" s="21"/>
    </row>
    <row r="61" spans="1:9" x14ac:dyDescent="0.3">
      <c r="A61" s="2"/>
      <c r="B61" s="15"/>
      <c r="C61" s="6"/>
      <c r="D61" s="7"/>
      <c r="E61" s="7"/>
    </row>
    <row r="62" spans="1:9" x14ac:dyDescent="0.3">
      <c r="B62" s="11"/>
      <c r="C62" s="6"/>
      <c r="E62" s="14"/>
    </row>
    <row r="63" spans="1:9" x14ac:dyDescent="0.3">
      <c r="B63" s="11"/>
      <c r="C63" s="6"/>
      <c r="E63" s="14"/>
    </row>
    <row r="64" spans="1:9" x14ac:dyDescent="0.3">
      <c r="B64" s="11"/>
      <c r="C64" s="6"/>
      <c r="E64" s="14"/>
    </row>
  </sheetData>
  <mergeCells count="12">
    <mergeCell ref="D1:E1"/>
    <mergeCell ref="B3:E3"/>
    <mergeCell ref="B7:E7"/>
    <mergeCell ref="B12:E12"/>
    <mergeCell ref="B18:E18"/>
    <mergeCell ref="B48:E48"/>
    <mergeCell ref="B53:E53"/>
    <mergeCell ref="B23:E23"/>
    <mergeCell ref="B28:E28"/>
    <mergeCell ref="B33:E33"/>
    <mergeCell ref="B44:E44"/>
    <mergeCell ref="B39:E39"/>
  </mergeCells>
  <pageMargins left="0.7" right="0.7" top="0.75" bottom="0.75" header="0.3" footer="0.511811023622047"/>
  <pageSetup paperSize="9" orientation="portrait" horizontalDpi="300" verticalDpi="300"/>
  <headerFooter>
    <oddHeader>&amp;CF16 CSAPAT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2"/>
  <sheetViews>
    <sheetView zoomScaleNormal="100" workbookViewId="0"/>
  </sheetViews>
  <sheetFormatPr defaultColWidth="10.109375" defaultRowHeight="14.4" x14ac:dyDescent="0.3"/>
  <cols>
    <col min="1" max="1" width="22.88671875" customWidth="1"/>
    <col min="2" max="2" width="9.109375" style="73" customWidth="1"/>
    <col min="3" max="3" width="5.6640625" style="86" customWidth="1"/>
    <col min="4" max="5" width="18.5546875" customWidth="1"/>
  </cols>
  <sheetData>
    <row r="1" spans="1:6" x14ac:dyDescent="0.3">
      <c r="A1" s="27"/>
      <c r="B1" s="67"/>
      <c r="C1" s="80"/>
      <c r="D1" s="140" t="s">
        <v>173</v>
      </c>
      <c r="E1" s="140"/>
    </row>
    <row r="2" spans="1:6" x14ac:dyDescent="0.3">
      <c r="A2" s="35"/>
      <c r="B2" s="67"/>
      <c r="C2" s="81"/>
      <c r="D2" s="27"/>
      <c r="E2" s="27"/>
    </row>
    <row r="3" spans="1:6" x14ac:dyDescent="0.3">
      <c r="A3" s="36"/>
      <c r="B3" s="78"/>
      <c r="C3" s="81"/>
      <c r="D3" s="40"/>
      <c r="E3" s="40"/>
    </row>
    <row r="4" spans="1:6" ht="15" customHeight="1" x14ac:dyDescent="0.3">
      <c r="A4" s="31" t="s">
        <v>184</v>
      </c>
      <c r="B4" s="134" t="s">
        <v>213</v>
      </c>
      <c r="C4" s="134"/>
      <c r="D4" s="134"/>
      <c r="E4" s="134"/>
      <c r="F4">
        <v>8</v>
      </c>
    </row>
    <row r="5" spans="1:6" x14ac:dyDescent="0.3">
      <c r="A5" s="26" t="s">
        <v>214</v>
      </c>
      <c r="B5" s="69" t="s">
        <v>219</v>
      </c>
      <c r="C5" s="82">
        <v>3</v>
      </c>
      <c r="D5" s="26"/>
      <c r="E5" s="152" t="s">
        <v>473</v>
      </c>
    </row>
    <row r="6" spans="1:6" x14ac:dyDescent="0.3">
      <c r="A6" s="26" t="s">
        <v>215</v>
      </c>
      <c r="B6" s="69" t="s">
        <v>220</v>
      </c>
      <c r="C6" s="82">
        <v>5</v>
      </c>
      <c r="D6" s="26"/>
      <c r="E6" s="152" t="s">
        <v>470</v>
      </c>
    </row>
    <row r="7" spans="1:6" x14ac:dyDescent="0.3">
      <c r="A7" s="26" t="s">
        <v>216</v>
      </c>
      <c r="B7" s="69" t="s">
        <v>221</v>
      </c>
      <c r="C7" s="82">
        <v>9</v>
      </c>
      <c r="D7" s="26"/>
      <c r="E7" s="26"/>
    </row>
    <row r="8" spans="1:6" x14ac:dyDescent="0.3">
      <c r="A8" s="26" t="s">
        <v>217</v>
      </c>
      <c r="B8" s="69" t="s">
        <v>222</v>
      </c>
      <c r="C8" s="82">
        <v>11</v>
      </c>
      <c r="D8" s="26"/>
      <c r="E8" s="26"/>
    </row>
    <row r="9" spans="1:6" x14ac:dyDescent="0.3">
      <c r="A9" s="26" t="s">
        <v>218</v>
      </c>
      <c r="B9" s="69" t="s">
        <v>223</v>
      </c>
      <c r="C9" s="82">
        <v>53</v>
      </c>
      <c r="D9" s="26"/>
      <c r="E9" s="26"/>
    </row>
    <row r="10" spans="1:6" x14ac:dyDescent="0.3">
      <c r="A10" s="27"/>
      <c r="B10" s="67"/>
      <c r="C10" s="81"/>
      <c r="D10" s="27"/>
      <c r="E10" s="27"/>
    </row>
    <row r="11" spans="1:6" ht="15" customHeight="1" x14ac:dyDescent="0.3">
      <c r="A11" s="31" t="s">
        <v>76</v>
      </c>
      <c r="B11" s="134" t="s">
        <v>77</v>
      </c>
      <c r="C11" s="134"/>
      <c r="D11" s="134"/>
      <c r="E11" s="134"/>
      <c r="F11">
        <v>20</v>
      </c>
    </row>
    <row r="12" spans="1:6" x14ac:dyDescent="0.3">
      <c r="A12" s="26" t="s">
        <v>146</v>
      </c>
      <c r="B12" s="69" t="s">
        <v>142</v>
      </c>
      <c r="C12" s="82">
        <v>7</v>
      </c>
      <c r="D12" s="26"/>
      <c r="E12" s="26"/>
    </row>
    <row r="13" spans="1:6" x14ac:dyDescent="0.3">
      <c r="A13" s="26" t="s">
        <v>147</v>
      </c>
      <c r="B13" s="69" t="s">
        <v>143</v>
      </c>
      <c r="C13" s="82">
        <v>13</v>
      </c>
      <c r="D13" s="26"/>
      <c r="E13" s="26"/>
    </row>
    <row r="14" spans="1:6" x14ac:dyDescent="0.3">
      <c r="A14" s="26" t="s">
        <v>148</v>
      </c>
      <c r="B14" s="69" t="s">
        <v>144</v>
      </c>
      <c r="C14" s="82">
        <v>15</v>
      </c>
      <c r="D14" s="26"/>
      <c r="E14" s="26"/>
    </row>
    <row r="15" spans="1:6" x14ac:dyDescent="0.3">
      <c r="A15" s="26" t="s">
        <v>149</v>
      </c>
      <c r="B15" s="69" t="s">
        <v>145</v>
      </c>
      <c r="C15" s="82">
        <v>20</v>
      </c>
      <c r="D15" s="26"/>
      <c r="E15" s="26"/>
    </row>
    <row r="16" spans="1:6" x14ac:dyDescent="0.3">
      <c r="A16" s="27"/>
      <c r="B16" s="103"/>
      <c r="C16" s="104"/>
      <c r="D16" s="105"/>
      <c r="E16" s="105"/>
    </row>
    <row r="17" spans="1:6" ht="15.6" customHeight="1" x14ac:dyDescent="0.3">
      <c r="A17" s="31" t="s">
        <v>102</v>
      </c>
      <c r="B17" s="146" t="s">
        <v>77</v>
      </c>
      <c r="C17" s="146"/>
      <c r="D17" s="146"/>
      <c r="E17" s="146"/>
      <c r="F17">
        <v>46</v>
      </c>
    </row>
    <row r="18" spans="1:6" x14ac:dyDescent="0.3">
      <c r="A18" s="32" t="s">
        <v>480</v>
      </c>
      <c r="B18" s="68" t="s">
        <v>137</v>
      </c>
      <c r="C18" s="83">
        <v>22</v>
      </c>
      <c r="D18" s="53"/>
      <c r="E18" s="53"/>
    </row>
    <row r="19" spans="1:6" x14ac:dyDescent="0.3">
      <c r="A19" s="32" t="s">
        <v>140</v>
      </c>
      <c r="B19" s="68" t="s">
        <v>138</v>
      </c>
      <c r="C19" s="83">
        <v>24</v>
      </c>
      <c r="D19" s="53"/>
      <c r="E19" s="53"/>
    </row>
    <row r="20" spans="1:6" x14ac:dyDescent="0.3">
      <c r="A20" s="26" t="s">
        <v>141</v>
      </c>
      <c r="B20" s="69" t="s">
        <v>139</v>
      </c>
      <c r="C20" s="82">
        <v>26</v>
      </c>
      <c r="D20" s="26"/>
      <c r="E20" s="26"/>
    </row>
    <row r="21" spans="1:6" x14ac:dyDescent="0.3">
      <c r="A21" s="27"/>
      <c r="B21" s="103"/>
      <c r="C21" s="104"/>
      <c r="D21" s="105"/>
      <c r="E21" s="105"/>
    </row>
    <row r="22" spans="1:6" x14ac:dyDescent="0.3">
      <c r="A22" s="29" t="s">
        <v>241</v>
      </c>
      <c r="B22" s="139" t="s">
        <v>242</v>
      </c>
      <c r="C22" s="139"/>
      <c r="D22" s="139"/>
      <c r="E22" s="139"/>
      <c r="F22">
        <v>33</v>
      </c>
    </row>
    <row r="23" spans="1:6" x14ac:dyDescent="0.3">
      <c r="A23" s="32" t="s">
        <v>247</v>
      </c>
      <c r="B23" s="68" t="s">
        <v>243</v>
      </c>
      <c r="C23" s="83">
        <v>10</v>
      </c>
      <c r="D23" s="53"/>
      <c r="E23" s="26"/>
    </row>
    <row r="24" spans="1:6" x14ac:dyDescent="0.3">
      <c r="A24" s="32" t="s">
        <v>248</v>
      </c>
      <c r="B24" s="68" t="s">
        <v>244</v>
      </c>
      <c r="C24" s="83">
        <v>23</v>
      </c>
      <c r="D24" s="53"/>
      <c r="E24" s="26"/>
    </row>
    <row r="25" spans="1:6" x14ac:dyDescent="0.3">
      <c r="A25" s="32" t="s">
        <v>249</v>
      </c>
      <c r="B25" s="68" t="s">
        <v>245</v>
      </c>
      <c r="C25" s="83">
        <v>25</v>
      </c>
      <c r="D25" s="53"/>
      <c r="E25" s="26"/>
    </row>
    <row r="26" spans="1:6" x14ac:dyDescent="0.3">
      <c r="A26" s="26" t="s">
        <v>250</v>
      </c>
      <c r="B26" s="69" t="s">
        <v>246</v>
      </c>
      <c r="C26" s="82"/>
      <c r="D26" s="59"/>
      <c r="E26" s="59"/>
    </row>
    <row r="27" spans="1:6" x14ac:dyDescent="0.3">
      <c r="A27" s="27"/>
      <c r="B27" s="106"/>
      <c r="C27" s="107"/>
      <c r="D27" s="108"/>
      <c r="E27" s="108"/>
    </row>
    <row r="28" spans="1:6" x14ac:dyDescent="0.3">
      <c r="A28" s="29" t="s">
        <v>40</v>
      </c>
      <c r="B28" s="145" t="s">
        <v>41</v>
      </c>
      <c r="C28" s="145"/>
      <c r="D28" s="145"/>
      <c r="E28" s="145"/>
      <c r="F28">
        <v>50</v>
      </c>
    </row>
    <row r="29" spans="1:6" x14ac:dyDescent="0.3">
      <c r="A29" s="26" t="s">
        <v>46</v>
      </c>
      <c r="B29" s="69" t="s">
        <v>42</v>
      </c>
      <c r="C29" s="82">
        <v>16</v>
      </c>
      <c r="D29" s="26"/>
      <c r="E29" s="52"/>
    </row>
    <row r="30" spans="1:6" x14ac:dyDescent="0.3">
      <c r="A30" s="26" t="s">
        <v>47</v>
      </c>
      <c r="B30" s="69" t="s">
        <v>43</v>
      </c>
      <c r="C30" s="82">
        <v>34</v>
      </c>
      <c r="D30" s="26"/>
      <c r="E30" s="52"/>
    </row>
    <row r="31" spans="1:6" x14ac:dyDescent="0.3">
      <c r="A31" s="26" t="s">
        <v>48</v>
      </c>
      <c r="B31" s="69" t="s">
        <v>44</v>
      </c>
      <c r="C31" s="82">
        <v>61</v>
      </c>
      <c r="D31" s="26"/>
      <c r="E31" s="52"/>
    </row>
    <row r="32" spans="1:6" x14ac:dyDescent="0.3">
      <c r="A32" s="32" t="s">
        <v>49</v>
      </c>
      <c r="B32" s="68" t="s">
        <v>45</v>
      </c>
      <c r="C32" s="83">
        <v>74</v>
      </c>
      <c r="D32" s="26"/>
      <c r="E32" s="26"/>
    </row>
    <row r="33" spans="1:10" x14ac:dyDescent="0.3">
      <c r="A33" s="41"/>
      <c r="B33" s="71"/>
      <c r="C33" s="84"/>
      <c r="D33" s="27"/>
      <c r="E33" s="27"/>
    </row>
    <row r="34" spans="1:10" ht="15.6" customHeight="1" x14ac:dyDescent="0.3">
      <c r="A34" s="31" t="s">
        <v>85</v>
      </c>
      <c r="B34" s="134" t="s">
        <v>77</v>
      </c>
      <c r="C34" s="134"/>
      <c r="D34" s="134"/>
      <c r="E34" s="134"/>
      <c r="F34">
        <v>73</v>
      </c>
    </row>
    <row r="35" spans="1:10" x14ac:dyDescent="0.3">
      <c r="A35" s="32" t="s">
        <v>152</v>
      </c>
      <c r="B35" s="68" t="s">
        <v>150</v>
      </c>
      <c r="C35" s="83">
        <v>35</v>
      </c>
      <c r="D35" s="26"/>
      <c r="E35" s="26"/>
    </row>
    <row r="36" spans="1:10" x14ac:dyDescent="0.3">
      <c r="A36" s="32" t="s">
        <v>153</v>
      </c>
      <c r="B36" s="68" t="s">
        <v>151</v>
      </c>
      <c r="C36" s="83">
        <v>38</v>
      </c>
      <c r="D36" s="26"/>
      <c r="E36" s="26"/>
    </row>
    <row r="37" spans="1:10" x14ac:dyDescent="0.3">
      <c r="A37" s="41"/>
      <c r="B37" s="71"/>
      <c r="C37" s="84"/>
      <c r="D37" s="27"/>
      <c r="E37" s="27"/>
    </row>
    <row r="38" spans="1:10" x14ac:dyDescent="0.3">
      <c r="A38" s="49" t="s">
        <v>176</v>
      </c>
      <c r="B38" s="132" t="s">
        <v>177</v>
      </c>
      <c r="C38" s="132"/>
      <c r="D38" s="132"/>
      <c r="E38" s="132"/>
      <c r="F38">
        <v>81</v>
      </c>
    </row>
    <row r="39" spans="1:10" x14ac:dyDescent="0.3">
      <c r="A39" s="32" t="s">
        <v>181</v>
      </c>
      <c r="B39" s="69" t="s">
        <v>178</v>
      </c>
      <c r="C39" s="82">
        <v>39</v>
      </c>
      <c r="D39" s="53"/>
      <c r="E39" s="53"/>
    </row>
    <row r="40" spans="1:10" x14ac:dyDescent="0.3">
      <c r="A40" s="32" t="s">
        <v>182</v>
      </c>
      <c r="B40" s="69" t="s">
        <v>179</v>
      </c>
      <c r="C40" s="82">
        <v>42</v>
      </c>
      <c r="D40" s="53"/>
      <c r="E40" s="53"/>
    </row>
    <row r="41" spans="1:10" x14ac:dyDescent="0.3">
      <c r="A41" s="32" t="s">
        <v>183</v>
      </c>
      <c r="B41" s="68" t="s">
        <v>180</v>
      </c>
      <c r="C41" s="83"/>
      <c r="D41" s="34"/>
      <c r="E41" s="26"/>
    </row>
    <row r="42" spans="1:10" x14ac:dyDescent="0.3">
      <c r="A42" s="41"/>
      <c r="B42" s="109"/>
      <c r="C42" s="110"/>
      <c r="D42" s="111"/>
      <c r="E42" s="105"/>
    </row>
    <row r="43" spans="1:10" x14ac:dyDescent="0.3">
      <c r="A43" s="29" t="s">
        <v>241</v>
      </c>
      <c r="B43" s="139" t="s">
        <v>325</v>
      </c>
      <c r="C43" s="139"/>
      <c r="D43" s="139"/>
      <c r="E43" s="139"/>
      <c r="F43">
        <v>72</v>
      </c>
      <c r="I43" s="8"/>
      <c r="J43" s="10"/>
    </row>
    <row r="44" spans="1:10" x14ac:dyDescent="0.3">
      <c r="A44" s="26" t="s">
        <v>349</v>
      </c>
      <c r="B44" s="69" t="s">
        <v>346</v>
      </c>
      <c r="C44" s="82">
        <v>29</v>
      </c>
      <c r="D44" s="26"/>
      <c r="E44" s="26"/>
    </row>
    <row r="45" spans="1:10" x14ac:dyDescent="0.3">
      <c r="A45" s="26" t="s">
        <v>350</v>
      </c>
      <c r="B45" s="69" t="s">
        <v>347</v>
      </c>
      <c r="C45" s="82">
        <v>43</v>
      </c>
      <c r="D45" s="26"/>
      <c r="E45" s="26"/>
    </row>
    <row r="46" spans="1:10" x14ac:dyDescent="0.3">
      <c r="A46" s="26" t="s">
        <v>481</v>
      </c>
      <c r="B46" s="69" t="s">
        <v>348</v>
      </c>
      <c r="C46" s="82">
        <v>76</v>
      </c>
      <c r="D46" s="26"/>
      <c r="E46" s="52"/>
    </row>
    <row r="47" spans="1:10" x14ac:dyDescent="0.3">
      <c r="A47" s="35"/>
      <c r="B47" s="78"/>
      <c r="C47" s="80"/>
      <c r="D47" s="65"/>
      <c r="E47" s="35"/>
    </row>
    <row r="48" spans="1:10" ht="15" customHeight="1" x14ac:dyDescent="0.3">
      <c r="A48" s="117" t="s">
        <v>495</v>
      </c>
      <c r="B48" s="142" t="s">
        <v>407</v>
      </c>
      <c r="C48" s="142"/>
      <c r="D48" s="142"/>
      <c r="E48" s="142"/>
      <c r="F48">
        <v>9</v>
      </c>
    </row>
    <row r="49" spans="1:6" x14ac:dyDescent="0.3">
      <c r="A49" s="149" t="s">
        <v>410</v>
      </c>
      <c r="B49" s="155" t="s">
        <v>408</v>
      </c>
      <c r="C49" s="156">
        <v>1</v>
      </c>
      <c r="D49" s="118"/>
      <c r="E49" s="152" t="s">
        <v>473</v>
      </c>
    </row>
    <row r="50" spans="1:6" x14ac:dyDescent="0.3">
      <c r="A50" s="149" t="s">
        <v>411</v>
      </c>
      <c r="B50" s="155" t="s">
        <v>409</v>
      </c>
      <c r="C50" s="156">
        <v>8</v>
      </c>
      <c r="D50" s="118"/>
      <c r="E50" s="118"/>
    </row>
    <row r="51" spans="1:6" x14ac:dyDescent="0.3">
      <c r="A51" s="32"/>
      <c r="B51" s="68"/>
      <c r="C51" s="83"/>
      <c r="D51" s="26"/>
      <c r="E51" s="26"/>
    </row>
    <row r="52" spans="1:6" ht="19.2" customHeight="1" x14ac:dyDescent="0.3">
      <c r="A52" s="62" t="s">
        <v>454</v>
      </c>
      <c r="B52" s="141" t="s">
        <v>455</v>
      </c>
      <c r="C52" s="141"/>
      <c r="D52" s="141"/>
      <c r="E52" s="141"/>
      <c r="F52">
        <v>134</v>
      </c>
    </row>
    <row r="53" spans="1:6" x14ac:dyDescent="0.3">
      <c r="A53" s="26" t="s">
        <v>460</v>
      </c>
      <c r="B53" s="69"/>
      <c r="C53" s="85" t="s">
        <v>461</v>
      </c>
      <c r="D53" s="30"/>
      <c r="E53" s="26"/>
    </row>
    <row r="54" spans="1:6" x14ac:dyDescent="0.3">
      <c r="A54" s="26" t="s">
        <v>465</v>
      </c>
      <c r="B54" s="69"/>
      <c r="C54" s="85" t="s">
        <v>462</v>
      </c>
      <c r="D54" s="64"/>
      <c r="E54" s="26"/>
    </row>
    <row r="55" spans="1:6" x14ac:dyDescent="0.3">
      <c r="A55" s="26" t="s">
        <v>466</v>
      </c>
      <c r="B55" s="69"/>
      <c r="C55" s="85" t="s">
        <v>463</v>
      </c>
      <c r="D55" s="30"/>
      <c r="E55" s="26"/>
    </row>
    <row r="56" spans="1:6" x14ac:dyDescent="0.3">
      <c r="A56" s="26" t="s">
        <v>467</v>
      </c>
      <c r="B56" s="69"/>
      <c r="C56" s="85" t="s">
        <v>464</v>
      </c>
      <c r="D56" s="30"/>
      <c r="E56" s="26"/>
    </row>
    <row r="57" spans="1:6" ht="30" customHeight="1" x14ac:dyDescent="0.3">
      <c r="A57" s="23"/>
      <c r="B57" s="143"/>
      <c r="C57" s="143"/>
      <c r="D57" s="143"/>
      <c r="E57" s="143"/>
    </row>
    <row r="58" spans="1:6" x14ac:dyDescent="0.3">
      <c r="A58" s="8"/>
      <c r="D58" s="18"/>
      <c r="E58" s="18"/>
    </row>
    <row r="59" spans="1:6" x14ac:dyDescent="0.3">
      <c r="A59" s="8"/>
      <c r="D59" s="18"/>
      <c r="E59" s="18"/>
    </row>
    <row r="61" spans="1:6" ht="30" customHeight="1" x14ac:dyDescent="0.3">
      <c r="A61" s="20"/>
      <c r="B61" s="144"/>
      <c r="C61" s="144"/>
      <c r="D61" s="144"/>
      <c r="E61" s="144"/>
    </row>
    <row r="62" spans="1:6" x14ac:dyDescent="0.3">
      <c r="A62" s="24"/>
      <c r="B62" s="79"/>
      <c r="C62" s="87"/>
      <c r="D62" s="24"/>
      <c r="E62" s="24"/>
    </row>
    <row r="63" spans="1:6" x14ac:dyDescent="0.3">
      <c r="A63" s="24"/>
      <c r="B63" s="79"/>
      <c r="C63" s="87"/>
      <c r="D63" s="24"/>
      <c r="E63" s="24"/>
    </row>
    <row r="64" spans="1:6" x14ac:dyDescent="0.3">
      <c r="A64" s="24"/>
      <c r="B64" s="79"/>
      <c r="C64" s="87"/>
      <c r="D64" s="24"/>
      <c r="E64" s="24"/>
    </row>
    <row r="65" spans="1:5" ht="30" customHeight="1" x14ac:dyDescent="0.3">
      <c r="A65" s="22"/>
      <c r="B65" s="143"/>
      <c r="C65" s="143"/>
      <c r="D65" s="143"/>
      <c r="E65" s="143"/>
    </row>
    <row r="68" spans="1:5" x14ac:dyDescent="0.3">
      <c r="E68" s="14"/>
    </row>
    <row r="71" spans="1:5" x14ac:dyDescent="0.3">
      <c r="A71" s="5"/>
      <c r="B71" s="76"/>
      <c r="C71" s="88"/>
      <c r="D71" s="6"/>
      <c r="E71" s="7"/>
    </row>
    <row r="77" spans="1:5" x14ac:dyDescent="0.3">
      <c r="A77" s="5"/>
      <c r="B77" s="76"/>
    </row>
    <row r="78" spans="1:5" x14ac:dyDescent="0.3">
      <c r="E78" s="14"/>
    </row>
    <row r="79" spans="1:5" x14ac:dyDescent="0.3">
      <c r="E79" s="14"/>
    </row>
    <row r="80" spans="1:5" x14ac:dyDescent="0.3">
      <c r="E80" s="14"/>
    </row>
    <row r="81" spans="5:5" x14ac:dyDescent="0.3">
      <c r="E81" s="14"/>
    </row>
    <row r="82" spans="5:5" x14ac:dyDescent="0.3">
      <c r="E82" s="14"/>
    </row>
  </sheetData>
  <mergeCells count="14">
    <mergeCell ref="D1:E1"/>
    <mergeCell ref="B11:E11"/>
    <mergeCell ref="B17:E17"/>
    <mergeCell ref="B22:E22"/>
    <mergeCell ref="B52:E52"/>
    <mergeCell ref="B4:E4"/>
    <mergeCell ref="B57:E57"/>
    <mergeCell ref="B61:E61"/>
    <mergeCell ref="B65:E65"/>
    <mergeCell ref="B28:E28"/>
    <mergeCell ref="B34:E34"/>
    <mergeCell ref="B38:E38"/>
    <mergeCell ref="B43:E43"/>
    <mergeCell ref="B48:E48"/>
  </mergeCells>
  <pageMargins left="0.7" right="0.7" top="0.75" bottom="0.75" header="0.3" footer="0.511811023622047"/>
  <pageSetup paperSize="9" orientation="portrait" horizontalDpi="300" verticalDpi="300" r:id="rId1"/>
  <headerFooter>
    <oddHeader>&amp;CF18 CSAPAT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opLeftCell="A15" zoomScaleNormal="100" workbookViewId="0">
      <selection activeCell="E31" sqref="E31"/>
    </sheetView>
  </sheetViews>
  <sheetFormatPr defaultColWidth="8.6640625" defaultRowHeight="14.4" x14ac:dyDescent="0.3"/>
  <cols>
    <col min="1" max="1" width="22.88671875" customWidth="1"/>
    <col min="2" max="2" width="10.5546875" style="16" customWidth="1"/>
    <col min="3" max="3" width="4.88671875" style="1" customWidth="1"/>
    <col min="4" max="4" width="18.33203125" style="1" customWidth="1"/>
    <col min="5" max="5" width="18.33203125" customWidth="1"/>
  </cols>
  <sheetData>
    <row r="1" spans="1:6" x14ac:dyDescent="0.3">
      <c r="A1" s="35"/>
      <c r="B1" s="66"/>
      <c r="C1" s="28"/>
      <c r="D1" s="140" t="s">
        <v>175</v>
      </c>
      <c r="E1" s="140"/>
    </row>
    <row r="2" spans="1:6" x14ac:dyDescent="0.3">
      <c r="A2" s="35"/>
      <c r="B2" s="66"/>
      <c r="C2" s="28"/>
      <c r="D2" s="43"/>
      <c r="E2" s="43"/>
    </row>
    <row r="3" spans="1:6" ht="15.75" customHeight="1" x14ac:dyDescent="0.3">
      <c r="A3" s="35"/>
      <c r="B3" s="89"/>
      <c r="C3" s="38"/>
      <c r="D3" s="38"/>
      <c r="E3" s="27"/>
    </row>
    <row r="4" spans="1:6" ht="18.600000000000001" customHeight="1" x14ac:dyDescent="0.3">
      <c r="A4" s="31" t="s">
        <v>359</v>
      </c>
      <c r="B4" s="131" t="s">
        <v>360</v>
      </c>
      <c r="C4" s="131"/>
      <c r="D4" s="131"/>
      <c r="E4" s="131"/>
      <c r="F4">
        <v>24</v>
      </c>
    </row>
    <row r="5" spans="1:6" x14ac:dyDescent="0.3">
      <c r="A5" s="26" t="s">
        <v>365</v>
      </c>
      <c r="B5" s="56" t="s">
        <v>362</v>
      </c>
      <c r="C5" s="30" t="s">
        <v>287</v>
      </c>
      <c r="D5" s="30"/>
      <c r="E5" s="26"/>
    </row>
    <row r="6" spans="1:6" x14ac:dyDescent="0.3">
      <c r="A6" s="26" t="s">
        <v>366</v>
      </c>
      <c r="B6" s="56" t="s">
        <v>363</v>
      </c>
      <c r="C6" s="30" t="s">
        <v>361</v>
      </c>
      <c r="D6" s="30"/>
      <c r="E6" s="26"/>
    </row>
    <row r="7" spans="1:6" x14ac:dyDescent="0.3">
      <c r="A7" s="26" t="s">
        <v>367</v>
      </c>
      <c r="B7" s="56" t="s">
        <v>364</v>
      </c>
      <c r="C7" s="30" t="s">
        <v>121</v>
      </c>
      <c r="D7" s="30"/>
      <c r="E7" s="26"/>
    </row>
    <row r="8" spans="1:6" x14ac:dyDescent="0.3">
      <c r="A8" s="27"/>
      <c r="B8" s="66"/>
      <c r="C8" s="28"/>
      <c r="D8" s="28"/>
      <c r="E8" s="27"/>
    </row>
    <row r="9" spans="1:6" ht="18" customHeight="1" x14ac:dyDescent="0.3">
      <c r="A9" s="31" t="s">
        <v>40</v>
      </c>
      <c r="B9" s="136" t="s">
        <v>68</v>
      </c>
      <c r="C9" s="136"/>
      <c r="D9" s="136"/>
      <c r="E9" s="136"/>
      <c r="F9">
        <v>50</v>
      </c>
    </row>
    <row r="10" spans="1:6" x14ac:dyDescent="0.3">
      <c r="A10" s="32" t="s">
        <v>70</v>
      </c>
      <c r="B10" s="90">
        <v>130325</v>
      </c>
      <c r="C10" s="34">
        <v>4</v>
      </c>
      <c r="D10" s="32"/>
      <c r="E10" s="152" t="s">
        <v>470</v>
      </c>
    </row>
    <row r="11" spans="1:6" x14ac:dyDescent="0.3">
      <c r="A11" s="32" t="s">
        <v>71</v>
      </c>
      <c r="B11" s="90">
        <v>140313</v>
      </c>
      <c r="C11" s="34">
        <v>12</v>
      </c>
      <c r="D11" s="32"/>
      <c r="E11" s="26"/>
    </row>
    <row r="12" spans="1:6" x14ac:dyDescent="0.3">
      <c r="A12" s="32" t="s">
        <v>72</v>
      </c>
      <c r="B12" s="90">
        <v>1308140</v>
      </c>
      <c r="C12" s="34">
        <v>34</v>
      </c>
      <c r="D12" s="32"/>
      <c r="E12" s="26"/>
    </row>
    <row r="13" spans="1:6" x14ac:dyDescent="0.3">
      <c r="A13" s="32" t="s">
        <v>73</v>
      </c>
      <c r="B13" s="90">
        <v>141220</v>
      </c>
      <c r="C13" s="34">
        <v>42</v>
      </c>
      <c r="D13" s="32"/>
      <c r="E13" s="26"/>
    </row>
    <row r="14" spans="1:6" x14ac:dyDescent="0.3">
      <c r="A14" s="26" t="s">
        <v>74</v>
      </c>
      <c r="B14" s="56" t="s">
        <v>69</v>
      </c>
      <c r="C14" s="30" t="s">
        <v>75</v>
      </c>
      <c r="D14" s="30"/>
      <c r="E14" s="26"/>
    </row>
    <row r="15" spans="1:6" x14ac:dyDescent="0.3">
      <c r="A15" s="27"/>
      <c r="B15" s="112"/>
      <c r="C15" s="113"/>
      <c r="D15" s="113"/>
      <c r="E15" s="105"/>
    </row>
    <row r="16" spans="1:6" x14ac:dyDescent="0.3">
      <c r="A16" s="29" t="s">
        <v>241</v>
      </c>
      <c r="B16" s="139" t="s">
        <v>325</v>
      </c>
      <c r="C16" s="139"/>
      <c r="D16" s="139"/>
      <c r="E16" s="139"/>
      <c r="F16">
        <v>37</v>
      </c>
    </row>
    <row r="17" spans="1:6" x14ac:dyDescent="0.3">
      <c r="A17" s="26" t="s">
        <v>343</v>
      </c>
      <c r="B17" s="56" t="s">
        <v>339</v>
      </c>
      <c r="C17" s="30" t="s">
        <v>10</v>
      </c>
      <c r="D17" s="64"/>
      <c r="E17" s="26"/>
    </row>
    <row r="18" spans="1:6" x14ac:dyDescent="0.3">
      <c r="A18" s="26" t="s">
        <v>344</v>
      </c>
      <c r="B18" s="56" t="s">
        <v>340</v>
      </c>
      <c r="C18" s="30" t="s">
        <v>336</v>
      </c>
      <c r="D18" s="64"/>
      <c r="E18" s="26"/>
    </row>
    <row r="19" spans="1:6" x14ac:dyDescent="0.3">
      <c r="A19" s="26" t="s">
        <v>345</v>
      </c>
      <c r="B19" s="56" t="s">
        <v>341</v>
      </c>
      <c r="C19" s="30" t="s">
        <v>337</v>
      </c>
      <c r="D19" s="30"/>
      <c r="E19" s="26"/>
    </row>
    <row r="20" spans="1:6" x14ac:dyDescent="0.3">
      <c r="A20" s="26" t="s">
        <v>482</v>
      </c>
      <c r="B20" s="56" t="s">
        <v>342</v>
      </c>
      <c r="C20" s="30" t="s">
        <v>338</v>
      </c>
      <c r="D20" s="30"/>
      <c r="E20" s="26"/>
    </row>
    <row r="21" spans="1:6" x14ac:dyDescent="0.3">
      <c r="A21" s="27"/>
      <c r="B21" s="66"/>
      <c r="C21" s="28"/>
      <c r="D21" s="28"/>
      <c r="E21" s="27"/>
    </row>
    <row r="22" spans="1:6" ht="15.6" customHeight="1" x14ac:dyDescent="0.3">
      <c r="A22" s="31" t="s">
        <v>116</v>
      </c>
      <c r="B22" s="134" t="s">
        <v>77</v>
      </c>
      <c r="C22" s="134"/>
      <c r="D22" s="134"/>
      <c r="E22" s="134"/>
      <c r="F22">
        <v>63</v>
      </c>
    </row>
    <row r="23" spans="1:6" x14ac:dyDescent="0.3">
      <c r="A23" s="26" t="s">
        <v>128</v>
      </c>
      <c r="B23" s="56" t="s">
        <v>123</v>
      </c>
      <c r="C23" s="30" t="s">
        <v>1</v>
      </c>
      <c r="D23" s="64"/>
      <c r="E23" s="26"/>
    </row>
    <row r="24" spans="1:6" x14ac:dyDescent="0.3">
      <c r="A24" s="26" t="s">
        <v>127</v>
      </c>
      <c r="B24" s="56" t="s">
        <v>124</v>
      </c>
      <c r="C24" s="30" t="s">
        <v>129</v>
      </c>
      <c r="D24" s="64"/>
      <c r="E24" s="26"/>
    </row>
    <row r="25" spans="1:6" x14ac:dyDescent="0.3">
      <c r="A25" s="26" t="s">
        <v>126</v>
      </c>
      <c r="B25" s="56" t="s">
        <v>125</v>
      </c>
      <c r="C25" s="30" t="s">
        <v>130</v>
      </c>
      <c r="D25" s="64"/>
      <c r="E25" s="26"/>
    </row>
    <row r="26" spans="1:6" x14ac:dyDescent="0.3">
      <c r="A26" s="26"/>
      <c r="B26" s="56"/>
      <c r="C26" s="30"/>
      <c r="D26" s="64"/>
      <c r="E26" s="26"/>
    </row>
    <row r="27" spans="1:6" x14ac:dyDescent="0.3">
      <c r="A27" s="31" t="s">
        <v>255</v>
      </c>
      <c r="B27" s="133" t="s">
        <v>256</v>
      </c>
      <c r="C27" s="133"/>
      <c r="D27" s="133"/>
      <c r="E27" s="133"/>
      <c r="F27">
        <v>63</v>
      </c>
    </row>
    <row r="28" spans="1:6" x14ac:dyDescent="0.3">
      <c r="A28" s="26" t="s">
        <v>265</v>
      </c>
      <c r="B28" s="56" t="s">
        <v>257</v>
      </c>
      <c r="C28" s="30" t="s">
        <v>261</v>
      </c>
      <c r="D28" s="30"/>
      <c r="E28" s="26"/>
    </row>
    <row r="29" spans="1:6" x14ac:dyDescent="0.3">
      <c r="A29" s="26" t="s">
        <v>266</v>
      </c>
      <c r="B29" s="56" t="s">
        <v>258</v>
      </c>
      <c r="C29" s="30" t="s">
        <v>263</v>
      </c>
      <c r="D29" s="64"/>
      <c r="E29" s="26"/>
    </row>
    <row r="30" spans="1:6" x14ac:dyDescent="0.3">
      <c r="A30" s="26" t="s">
        <v>483</v>
      </c>
      <c r="B30" s="56" t="s">
        <v>259</v>
      </c>
      <c r="C30" s="30" t="s">
        <v>264</v>
      </c>
      <c r="D30" s="30"/>
      <c r="E30" s="26"/>
    </row>
    <row r="31" spans="1:6" x14ac:dyDescent="0.3">
      <c r="A31" s="26" t="s">
        <v>267</v>
      </c>
      <c r="B31" s="56" t="s">
        <v>260</v>
      </c>
      <c r="C31" s="30"/>
      <c r="D31" s="30"/>
      <c r="E31" s="152" t="s">
        <v>473</v>
      </c>
    </row>
    <row r="32" spans="1:6" x14ac:dyDescent="0.3">
      <c r="A32" s="27"/>
      <c r="B32" s="66"/>
      <c r="C32" s="28"/>
      <c r="D32" s="28"/>
      <c r="E32" s="27"/>
    </row>
    <row r="33" spans="1:6" ht="15" customHeight="1" x14ac:dyDescent="0.3">
      <c r="A33" s="31" t="s">
        <v>445</v>
      </c>
      <c r="B33" s="132" t="s">
        <v>439</v>
      </c>
      <c r="C33" s="132"/>
      <c r="D33" s="132"/>
      <c r="E33" s="132"/>
      <c r="F33">
        <v>186</v>
      </c>
    </row>
    <row r="34" spans="1:6" x14ac:dyDescent="0.3">
      <c r="A34" s="26" t="s">
        <v>449</v>
      </c>
      <c r="B34" s="56" t="s">
        <v>432</v>
      </c>
      <c r="C34" s="30"/>
      <c r="D34" s="64"/>
      <c r="E34" s="53"/>
    </row>
    <row r="35" spans="1:6" x14ac:dyDescent="0.3">
      <c r="A35" s="26" t="s">
        <v>450</v>
      </c>
      <c r="B35" s="56" t="s">
        <v>446</v>
      </c>
      <c r="C35" s="30"/>
      <c r="D35" s="64"/>
      <c r="E35" s="26"/>
    </row>
    <row r="36" spans="1:6" x14ac:dyDescent="0.3">
      <c r="A36" s="26" t="s">
        <v>451</v>
      </c>
      <c r="B36" s="56" t="s">
        <v>447</v>
      </c>
      <c r="C36" s="30"/>
      <c r="D36" s="64"/>
      <c r="E36" s="26"/>
    </row>
    <row r="37" spans="1:6" x14ac:dyDescent="0.3">
      <c r="A37" s="26" t="s">
        <v>484</v>
      </c>
      <c r="B37" s="56" t="s">
        <v>448</v>
      </c>
      <c r="C37" s="30"/>
      <c r="D37" s="30"/>
      <c r="E37" s="26"/>
    </row>
    <row r="39" spans="1:6" s="17" customFormat="1" x14ac:dyDescent="0.3">
      <c r="A39"/>
      <c r="B39" s="16"/>
      <c r="C39" s="1"/>
      <c r="D39" s="1"/>
      <c r="E39"/>
    </row>
    <row r="48" spans="1:6" s="17" customFormat="1" x14ac:dyDescent="0.3">
      <c r="A48"/>
      <c r="B48" s="16"/>
      <c r="C48" s="1"/>
      <c r="D48" s="1"/>
      <c r="E48"/>
    </row>
  </sheetData>
  <mergeCells count="7">
    <mergeCell ref="B27:E27"/>
    <mergeCell ref="B33:E33"/>
    <mergeCell ref="D1:E1"/>
    <mergeCell ref="B4:E4"/>
    <mergeCell ref="B9:E9"/>
    <mergeCell ref="B16:E16"/>
    <mergeCell ref="B22:E22"/>
  </mergeCells>
  <pageMargins left="0.7" right="0.7" top="0.75" bottom="0.75" header="0.3" footer="0.511811023622047"/>
  <pageSetup paperSize="9" orientation="portrait" horizontalDpi="300" verticalDpi="300" r:id="rId1"/>
  <headerFooter>
    <oddHeader>&amp;CL12 CSAPAT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"/>
  <sheetViews>
    <sheetView zoomScaleNormal="100" workbookViewId="0">
      <selection activeCell="E16" sqref="E16"/>
    </sheetView>
  </sheetViews>
  <sheetFormatPr defaultColWidth="8.6640625" defaultRowHeight="14.4" x14ac:dyDescent="0.3"/>
  <cols>
    <col min="1" max="1" width="23.6640625" customWidth="1"/>
    <col min="2" max="2" width="8.44140625" style="73" customWidth="1"/>
    <col min="3" max="3" width="7.33203125" style="1" customWidth="1"/>
    <col min="4" max="5" width="20.44140625" customWidth="1"/>
    <col min="6" max="6" width="19" bestFit="1" customWidth="1"/>
  </cols>
  <sheetData>
    <row r="1" spans="1:6" x14ac:dyDescent="0.3">
      <c r="A1" s="35"/>
      <c r="B1" s="67"/>
      <c r="C1" s="28"/>
      <c r="D1" s="140" t="s">
        <v>169</v>
      </c>
      <c r="E1" s="140"/>
    </row>
    <row r="2" spans="1:6" x14ac:dyDescent="0.3">
      <c r="A2" s="35"/>
      <c r="B2" s="67"/>
      <c r="C2" s="28"/>
      <c r="D2" s="43"/>
      <c r="E2" s="43"/>
    </row>
    <row r="3" spans="1:6" x14ac:dyDescent="0.3">
      <c r="A3" s="35"/>
      <c r="B3" s="94"/>
      <c r="C3" s="39"/>
      <c r="D3" s="39"/>
      <c r="E3" s="40"/>
    </row>
    <row r="4" spans="1:6" x14ac:dyDescent="0.3">
      <c r="A4" s="124" t="s">
        <v>6</v>
      </c>
      <c r="B4" s="137" t="s">
        <v>7</v>
      </c>
      <c r="C4" s="137"/>
      <c r="D4" s="137"/>
      <c r="E4" s="137"/>
      <c r="F4" s="129" t="s">
        <v>487</v>
      </c>
    </row>
    <row r="5" spans="1:6" x14ac:dyDescent="0.3">
      <c r="A5" s="125" t="s">
        <v>8</v>
      </c>
      <c r="B5" s="126" t="s">
        <v>9</v>
      </c>
      <c r="C5" s="127" t="s">
        <v>10</v>
      </c>
      <c r="D5" s="128"/>
      <c r="E5" s="128"/>
      <c r="F5">
        <v>9</v>
      </c>
    </row>
    <row r="6" spans="1:6" x14ac:dyDescent="0.3">
      <c r="A6" s="125" t="s">
        <v>11</v>
      </c>
      <c r="B6" s="126" t="s">
        <v>12</v>
      </c>
      <c r="C6" s="127" t="s">
        <v>0</v>
      </c>
      <c r="D6" s="128"/>
      <c r="E6" s="128"/>
    </row>
    <row r="7" spans="1:6" x14ac:dyDescent="0.3">
      <c r="A7" s="125" t="s">
        <v>13</v>
      </c>
      <c r="B7" s="126" t="s">
        <v>14</v>
      </c>
      <c r="C7" s="127" t="s">
        <v>1</v>
      </c>
      <c r="D7" s="128"/>
      <c r="E7" s="128"/>
    </row>
    <row r="8" spans="1:6" x14ac:dyDescent="0.3">
      <c r="A8" s="36"/>
      <c r="B8" s="72"/>
      <c r="C8" s="38"/>
      <c r="D8" s="39"/>
      <c r="E8" s="40"/>
    </row>
    <row r="9" spans="1:6" ht="18" customHeight="1" x14ac:dyDescent="0.3">
      <c r="A9" s="31" t="s">
        <v>255</v>
      </c>
      <c r="B9" s="133" t="s">
        <v>256</v>
      </c>
      <c r="C9" s="133"/>
      <c r="D9" s="133"/>
      <c r="E9" s="133"/>
      <c r="F9">
        <v>65</v>
      </c>
    </row>
    <row r="10" spans="1:6" x14ac:dyDescent="0.3">
      <c r="A10" s="26" t="s">
        <v>269</v>
      </c>
      <c r="B10" s="95">
        <v>110103</v>
      </c>
      <c r="C10" s="46">
        <v>9</v>
      </c>
      <c r="D10" s="26"/>
      <c r="E10" s="26"/>
    </row>
    <row r="11" spans="1:6" x14ac:dyDescent="0.3">
      <c r="A11" s="26" t="s">
        <v>270</v>
      </c>
      <c r="B11" s="95">
        <v>110210</v>
      </c>
      <c r="C11" s="46">
        <v>22</v>
      </c>
      <c r="D11" s="26"/>
      <c r="E11" s="26"/>
    </row>
    <row r="12" spans="1:6" x14ac:dyDescent="0.3">
      <c r="A12" s="32" t="s">
        <v>271</v>
      </c>
      <c r="B12" s="68" t="s">
        <v>268</v>
      </c>
      <c r="C12" s="34">
        <v>34</v>
      </c>
      <c r="D12" s="53"/>
      <c r="E12" s="53"/>
    </row>
    <row r="13" spans="1:6" x14ac:dyDescent="0.3">
      <c r="A13" s="32"/>
      <c r="B13" s="68"/>
      <c r="C13" s="34"/>
      <c r="D13" s="53"/>
      <c r="E13" s="53"/>
    </row>
    <row r="14" spans="1:6" ht="18.600000000000001" customHeight="1" x14ac:dyDescent="0.3">
      <c r="A14" s="31" t="s">
        <v>404</v>
      </c>
      <c r="B14" s="138" t="s">
        <v>292</v>
      </c>
      <c r="C14" s="138"/>
      <c r="D14" s="138"/>
      <c r="E14" s="138"/>
      <c r="F14">
        <v>27</v>
      </c>
    </row>
    <row r="15" spans="1:6" x14ac:dyDescent="0.3">
      <c r="A15" s="32" t="s">
        <v>306</v>
      </c>
      <c r="B15" s="68" t="s">
        <v>303</v>
      </c>
      <c r="C15" s="34">
        <v>5</v>
      </c>
      <c r="D15" s="53"/>
      <c r="E15" s="53"/>
    </row>
    <row r="16" spans="1:6" x14ac:dyDescent="0.3">
      <c r="A16" s="32" t="s">
        <v>307</v>
      </c>
      <c r="B16" s="68" t="s">
        <v>304</v>
      </c>
      <c r="C16" s="34">
        <v>10</v>
      </c>
      <c r="D16" s="53"/>
      <c r="E16" s="154" t="s">
        <v>473</v>
      </c>
    </row>
    <row r="17" spans="1:6" x14ac:dyDescent="0.3">
      <c r="A17" s="32" t="s">
        <v>308</v>
      </c>
      <c r="B17" s="68" t="s">
        <v>305</v>
      </c>
      <c r="C17" s="34">
        <v>12</v>
      </c>
      <c r="D17" s="53"/>
      <c r="E17" s="53"/>
    </row>
    <row r="18" spans="1:6" x14ac:dyDescent="0.3">
      <c r="A18" s="91"/>
      <c r="B18" s="96"/>
      <c r="C18" s="92"/>
      <c r="D18" s="93"/>
      <c r="E18" s="93"/>
    </row>
    <row r="19" spans="1:6" ht="1.2" customHeight="1" x14ac:dyDescent="0.3">
      <c r="A19" s="35"/>
      <c r="B19" s="72"/>
      <c r="C19" s="38"/>
      <c r="D19" s="39"/>
      <c r="E19" s="40"/>
    </row>
    <row r="20" spans="1:6" ht="17.399999999999999" customHeight="1" x14ac:dyDescent="0.3">
      <c r="A20" s="29" t="s">
        <v>241</v>
      </c>
      <c r="B20" s="139" t="s">
        <v>325</v>
      </c>
      <c r="C20" s="139"/>
      <c r="D20" s="139"/>
      <c r="E20" s="139"/>
      <c r="F20">
        <v>75</v>
      </c>
    </row>
    <row r="21" spans="1:6" x14ac:dyDescent="0.3">
      <c r="A21" s="26" t="s">
        <v>333</v>
      </c>
      <c r="B21" s="69" t="s">
        <v>329</v>
      </c>
      <c r="C21" s="30" t="s">
        <v>262</v>
      </c>
      <c r="D21" s="26"/>
      <c r="E21" s="26"/>
    </row>
    <row r="22" spans="1:6" x14ac:dyDescent="0.3">
      <c r="A22" s="26" t="s">
        <v>334</v>
      </c>
      <c r="B22" s="69" t="s">
        <v>330</v>
      </c>
      <c r="C22" s="30" t="s">
        <v>326</v>
      </c>
      <c r="D22" s="26"/>
      <c r="E22" s="26"/>
    </row>
    <row r="23" spans="1:6" x14ac:dyDescent="0.3">
      <c r="A23" s="26" t="s">
        <v>335</v>
      </c>
      <c r="B23" s="69" t="s">
        <v>331</v>
      </c>
      <c r="C23" s="30" t="s">
        <v>327</v>
      </c>
      <c r="D23" s="26"/>
      <c r="E23" s="26"/>
    </row>
    <row r="24" spans="1:6" x14ac:dyDescent="0.3">
      <c r="A24" s="26" t="s">
        <v>485</v>
      </c>
      <c r="B24" s="69" t="s">
        <v>332</v>
      </c>
      <c r="C24" s="30" t="s">
        <v>328</v>
      </c>
      <c r="D24" s="26"/>
      <c r="E24" s="26"/>
    </row>
    <row r="25" spans="1:6" x14ac:dyDescent="0.3">
      <c r="A25" s="26"/>
      <c r="B25" s="69"/>
      <c r="C25" s="30"/>
      <c r="D25" s="26"/>
      <c r="E25" s="26"/>
    </row>
  </sheetData>
  <mergeCells count="5">
    <mergeCell ref="D1:E1"/>
    <mergeCell ref="B4:E4"/>
    <mergeCell ref="B9:E9"/>
    <mergeCell ref="B14:E14"/>
    <mergeCell ref="B20:E20"/>
  </mergeCells>
  <pageMargins left="0.7" right="0.7" top="0.75" bottom="0.75" header="0.3" footer="0.511811023622047"/>
  <pageSetup paperSize="9" orientation="portrait" horizontalDpi="300" verticalDpi="300" r:id="rId1"/>
  <headerFooter>
    <oddHeader>&amp;CL14 CSAPAT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zoomScaleNormal="100" workbookViewId="0">
      <selection activeCell="E26" sqref="E26"/>
    </sheetView>
  </sheetViews>
  <sheetFormatPr defaultColWidth="8.6640625" defaultRowHeight="14.4" x14ac:dyDescent="0.3"/>
  <cols>
    <col min="1" max="1" width="22.88671875" customWidth="1"/>
    <col min="2" max="2" width="8.44140625" style="16" customWidth="1"/>
    <col min="3" max="3" width="7" style="1" customWidth="1"/>
    <col min="4" max="5" width="20.33203125" customWidth="1"/>
  </cols>
  <sheetData>
    <row r="1" spans="1:6" x14ac:dyDescent="0.3">
      <c r="A1" s="27"/>
      <c r="B1" s="66"/>
      <c r="C1" s="28"/>
      <c r="D1" s="140" t="s">
        <v>171</v>
      </c>
      <c r="E1" s="140"/>
    </row>
    <row r="2" spans="1:6" x14ac:dyDescent="0.3">
      <c r="A2" s="35"/>
      <c r="B2" s="66"/>
      <c r="C2" s="28"/>
      <c r="D2" s="43"/>
      <c r="E2" s="27"/>
    </row>
    <row r="3" spans="1:6" x14ac:dyDescent="0.3">
      <c r="A3" s="29" t="s">
        <v>6</v>
      </c>
      <c r="B3" s="131" t="s">
        <v>7</v>
      </c>
      <c r="C3" s="131"/>
      <c r="D3" s="131"/>
      <c r="E3" s="131"/>
      <c r="F3">
        <v>62</v>
      </c>
    </row>
    <row r="4" spans="1:6" x14ac:dyDescent="0.3">
      <c r="A4" s="32" t="s">
        <v>15</v>
      </c>
      <c r="B4" s="63" t="s">
        <v>2</v>
      </c>
      <c r="C4" s="34">
        <v>9</v>
      </c>
      <c r="D4" s="47"/>
      <c r="E4" s="53"/>
    </row>
    <row r="5" spans="1:6" x14ac:dyDescent="0.3">
      <c r="A5" s="32" t="s">
        <v>16</v>
      </c>
      <c r="B5" s="63" t="s">
        <v>17</v>
      </c>
      <c r="C5" s="34">
        <v>53</v>
      </c>
      <c r="D5" s="47"/>
      <c r="E5" s="53"/>
    </row>
    <row r="6" spans="1:6" x14ac:dyDescent="0.3">
      <c r="A6" s="32"/>
      <c r="B6" s="63"/>
      <c r="C6" s="34"/>
      <c r="D6" s="47"/>
      <c r="E6" s="53"/>
    </row>
    <row r="7" spans="1:6" ht="15" customHeight="1" x14ac:dyDescent="0.3">
      <c r="A7" s="31" t="s">
        <v>116</v>
      </c>
      <c r="B7" s="134" t="s">
        <v>77</v>
      </c>
      <c r="C7" s="134"/>
      <c r="D7" s="134"/>
      <c r="E7" s="134"/>
      <c r="F7">
        <v>94</v>
      </c>
    </row>
    <row r="8" spans="1:6" x14ac:dyDescent="0.3">
      <c r="A8" s="26" t="s">
        <v>119</v>
      </c>
      <c r="B8" s="56" t="s">
        <v>117</v>
      </c>
      <c r="C8" s="30" t="s">
        <v>121</v>
      </c>
      <c r="D8" s="26"/>
      <c r="E8" s="26"/>
      <c r="F8" s="19"/>
    </row>
    <row r="9" spans="1:6" x14ac:dyDescent="0.3">
      <c r="A9" s="26" t="s">
        <v>120</v>
      </c>
      <c r="B9" s="56" t="s">
        <v>118</v>
      </c>
      <c r="C9" s="30" t="s">
        <v>122</v>
      </c>
      <c r="D9" s="26"/>
      <c r="E9" s="26"/>
    </row>
    <row r="10" spans="1:6" x14ac:dyDescent="0.3">
      <c r="A10" s="26"/>
      <c r="B10" s="56"/>
      <c r="C10" s="30"/>
      <c r="D10" s="26"/>
      <c r="E10" s="26"/>
    </row>
    <row r="11" spans="1:6" s="17" customFormat="1" x14ac:dyDescent="0.3">
      <c r="A11" s="31" t="s">
        <v>404</v>
      </c>
      <c r="B11" s="138" t="s">
        <v>292</v>
      </c>
      <c r="C11" s="138"/>
      <c r="D11" s="138"/>
      <c r="E11" s="138"/>
      <c r="F11" s="17">
        <v>11</v>
      </c>
    </row>
    <row r="12" spans="1:6" x14ac:dyDescent="0.3">
      <c r="A12" s="32" t="s">
        <v>313</v>
      </c>
      <c r="B12" s="63" t="s">
        <v>309</v>
      </c>
      <c r="C12" s="34">
        <v>4</v>
      </c>
      <c r="D12" s="53"/>
      <c r="E12" s="53"/>
    </row>
    <row r="13" spans="1:6" x14ac:dyDescent="0.3">
      <c r="A13" s="32" t="s">
        <v>314</v>
      </c>
      <c r="B13" s="63" t="s">
        <v>310</v>
      </c>
      <c r="C13" s="34">
        <v>7</v>
      </c>
      <c r="D13" s="53"/>
      <c r="E13" s="53"/>
    </row>
    <row r="14" spans="1:6" x14ac:dyDescent="0.3">
      <c r="A14" s="32" t="s">
        <v>315</v>
      </c>
      <c r="B14" s="63" t="s">
        <v>311</v>
      </c>
      <c r="C14" s="34">
        <v>13</v>
      </c>
      <c r="D14" s="53"/>
      <c r="E14" s="53"/>
    </row>
    <row r="15" spans="1:6" x14ac:dyDescent="0.3">
      <c r="A15" s="26" t="s">
        <v>316</v>
      </c>
      <c r="B15" s="56" t="s">
        <v>312</v>
      </c>
      <c r="C15" s="30" t="s">
        <v>262</v>
      </c>
      <c r="D15" s="26"/>
      <c r="E15" s="26"/>
    </row>
    <row r="16" spans="1:6" x14ac:dyDescent="0.3">
      <c r="A16" s="27"/>
      <c r="B16" s="66"/>
      <c r="C16" s="28"/>
      <c r="D16" s="27"/>
      <c r="E16" s="27"/>
    </row>
    <row r="17" spans="1:6" ht="16.2" customHeight="1" x14ac:dyDescent="0.3">
      <c r="A17" s="29" t="s">
        <v>382</v>
      </c>
      <c r="B17" s="134" t="s">
        <v>400</v>
      </c>
      <c r="C17" s="134"/>
      <c r="D17" s="134"/>
      <c r="E17" s="134"/>
      <c r="F17">
        <v>62</v>
      </c>
    </row>
    <row r="18" spans="1:6" x14ac:dyDescent="0.3">
      <c r="A18" s="26" t="s">
        <v>389</v>
      </c>
      <c r="B18" s="56" t="s">
        <v>401</v>
      </c>
      <c r="C18" s="46">
        <v>22</v>
      </c>
      <c r="D18" s="26"/>
      <c r="E18" s="26"/>
    </row>
    <row r="19" spans="1:6" x14ac:dyDescent="0.3">
      <c r="A19" s="26" t="s">
        <v>390</v>
      </c>
      <c r="B19" s="56" t="s">
        <v>402</v>
      </c>
      <c r="C19" s="46">
        <v>40</v>
      </c>
      <c r="D19" s="26"/>
      <c r="E19" s="26"/>
    </row>
    <row r="20" spans="1:6" x14ac:dyDescent="0.3">
      <c r="A20" s="32" t="s">
        <v>391</v>
      </c>
      <c r="B20" s="63" t="s">
        <v>403</v>
      </c>
      <c r="C20" s="34">
        <v>56</v>
      </c>
      <c r="D20" s="26"/>
      <c r="E20" s="26"/>
    </row>
    <row r="21" spans="1:6" x14ac:dyDescent="0.3">
      <c r="A21" s="41"/>
      <c r="B21" s="114"/>
      <c r="C21" s="115"/>
      <c r="D21" s="116"/>
      <c r="E21" s="116"/>
    </row>
    <row r="22" spans="1:6" x14ac:dyDescent="0.3">
      <c r="A22" s="31" t="s">
        <v>406</v>
      </c>
      <c r="B22" s="136" t="s">
        <v>415</v>
      </c>
      <c r="C22" s="136"/>
      <c r="D22" s="136"/>
      <c r="E22" s="136"/>
      <c r="F22">
        <v>5</v>
      </c>
    </row>
    <row r="23" spans="1:6" x14ac:dyDescent="0.3">
      <c r="A23" s="26" t="s">
        <v>421</v>
      </c>
      <c r="B23" s="56" t="s">
        <v>417</v>
      </c>
      <c r="C23" s="46">
        <v>2</v>
      </c>
      <c r="D23" s="53"/>
      <c r="E23" s="97"/>
      <c r="F23" s="25"/>
    </row>
    <row r="24" spans="1:6" x14ac:dyDescent="0.3">
      <c r="A24" s="26" t="s">
        <v>422</v>
      </c>
      <c r="B24" s="56" t="s">
        <v>418</v>
      </c>
      <c r="C24" s="46">
        <v>3</v>
      </c>
      <c r="D24" s="53"/>
      <c r="E24" s="97"/>
    </row>
    <row r="25" spans="1:6" x14ac:dyDescent="0.3">
      <c r="A25" s="26" t="s">
        <v>423</v>
      </c>
      <c r="B25" s="56" t="s">
        <v>419</v>
      </c>
      <c r="C25" s="46">
        <v>11</v>
      </c>
      <c r="D25" s="53"/>
      <c r="E25" s="97"/>
    </row>
    <row r="26" spans="1:6" x14ac:dyDescent="0.3">
      <c r="A26" s="26" t="s">
        <v>424</v>
      </c>
      <c r="B26" s="56" t="s">
        <v>420</v>
      </c>
      <c r="C26" s="30" t="s">
        <v>416</v>
      </c>
      <c r="D26" s="26"/>
      <c r="E26" s="152" t="s">
        <v>470</v>
      </c>
    </row>
    <row r="27" spans="1:6" x14ac:dyDescent="0.3">
      <c r="A27" s="27"/>
      <c r="B27" s="66"/>
      <c r="C27" s="28"/>
      <c r="D27" s="27"/>
      <c r="E27" s="27"/>
    </row>
  </sheetData>
  <mergeCells count="6">
    <mergeCell ref="B22:E22"/>
    <mergeCell ref="D1:E1"/>
    <mergeCell ref="B3:E3"/>
    <mergeCell ref="B7:E7"/>
    <mergeCell ref="B11:E11"/>
    <mergeCell ref="B17:E17"/>
  </mergeCells>
  <pageMargins left="0.7" right="0.7" top="0.75" bottom="0.75" header="0.3" footer="0.511811023622047"/>
  <pageSetup paperSize="9" orientation="portrait" horizontalDpi="300" verticalDpi="300" r:id="rId1"/>
  <headerFooter>
    <oddHeader>&amp;CL16 CSAPAT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zoomScaleNormal="100" workbookViewId="0"/>
  </sheetViews>
  <sheetFormatPr defaultColWidth="8.6640625" defaultRowHeight="14.4" x14ac:dyDescent="0.3"/>
  <cols>
    <col min="1" max="1" width="26.77734375" customWidth="1"/>
    <col min="2" max="2" width="10.109375" style="16" customWidth="1"/>
    <col min="3" max="3" width="6" style="6" customWidth="1"/>
    <col min="4" max="5" width="19" customWidth="1"/>
  </cols>
  <sheetData>
    <row r="1" spans="1:6" x14ac:dyDescent="0.3">
      <c r="A1" s="27"/>
      <c r="B1" s="66"/>
      <c r="C1" s="39"/>
      <c r="D1" s="140" t="s">
        <v>172</v>
      </c>
      <c r="E1" s="140"/>
    </row>
    <row r="2" spans="1:6" x14ac:dyDescent="0.3">
      <c r="A2" s="36"/>
      <c r="B2" s="98"/>
      <c r="C2" s="38"/>
      <c r="D2" s="27"/>
      <c r="E2" s="40"/>
    </row>
    <row r="3" spans="1:6" ht="22.2" customHeight="1" x14ac:dyDescent="0.3">
      <c r="A3" s="147" t="s">
        <v>494</v>
      </c>
      <c r="B3" s="148" t="s">
        <v>213</v>
      </c>
      <c r="C3" s="148"/>
      <c r="D3" s="148"/>
      <c r="E3" s="148"/>
      <c r="F3">
        <v>10</v>
      </c>
    </row>
    <row r="4" spans="1:6" x14ac:dyDescent="0.3">
      <c r="A4" s="149" t="s">
        <v>227</v>
      </c>
      <c r="B4" s="150" t="s">
        <v>224</v>
      </c>
      <c r="C4" s="151">
        <v>2</v>
      </c>
      <c r="D4" s="149"/>
      <c r="E4" s="118" t="s">
        <v>473</v>
      </c>
    </row>
    <row r="5" spans="1:6" x14ac:dyDescent="0.3">
      <c r="A5" s="149" t="s">
        <v>228</v>
      </c>
      <c r="B5" s="150" t="s">
        <v>225</v>
      </c>
      <c r="C5" s="151">
        <v>8</v>
      </c>
      <c r="D5" s="149"/>
      <c r="E5" s="118" t="s">
        <v>470</v>
      </c>
    </row>
    <row r="6" spans="1:6" x14ac:dyDescent="0.3">
      <c r="A6" s="149" t="s">
        <v>229</v>
      </c>
      <c r="B6" s="150" t="s">
        <v>226</v>
      </c>
      <c r="C6" s="151">
        <v>20</v>
      </c>
      <c r="D6" s="149"/>
      <c r="E6" s="118"/>
    </row>
    <row r="7" spans="1:6" x14ac:dyDescent="0.3">
      <c r="A7" s="149"/>
      <c r="B7" s="150"/>
      <c r="C7" s="151"/>
      <c r="D7" s="118"/>
      <c r="E7" s="118"/>
    </row>
    <row r="8" spans="1:6" x14ac:dyDescent="0.3">
      <c r="A8" s="32"/>
      <c r="B8" s="63"/>
      <c r="C8" s="34"/>
      <c r="D8" s="26"/>
      <c r="E8" s="26"/>
    </row>
    <row r="9" spans="1:6" hidden="1" x14ac:dyDescent="0.3">
      <c r="A9" s="35"/>
      <c r="B9" s="66"/>
      <c r="C9" s="39"/>
      <c r="D9" s="39"/>
      <c r="E9" s="55"/>
    </row>
    <row r="10" spans="1:6" ht="21.6" customHeight="1" x14ac:dyDescent="0.3">
      <c r="A10" s="29" t="s">
        <v>230</v>
      </c>
      <c r="B10" s="134" t="s">
        <v>231</v>
      </c>
      <c r="C10" s="134"/>
      <c r="D10" s="134"/>
      <c r="E10" s="134"/>
      <c r="F10">
        <v>161</v>
      </c>
    </row>
    <row r="11" spans="1:6" x14ac:dyDescent="0.3">
      <c r="A11" s="32" t="s">
        <v>234</v>
      </c>
      <c r="B11" s="63" t="s">
        <v>232</v>
      </c>
      <c r="C11" s="34">
        <v>79</v>
      </c>
      <c r="D11" s="26"/>
      <c r="E11" s="26"/>
    </row>
    <row r="12" spans="1:6" x14ac:dyDescent="0.3">
      <c r="A12" s="32" t="s">
        <v>235</v>
      </c>
      <c r="B12" s="63" t="s">
        <v>233</v>
      </c>
      <c r="C12" s="34">
        <v>82</v>
      </c>
      <c r="D12" s="26"/>
      <c r="E12" s="26"/>
    </row>
    <row r="13" spans="1:6" x14ac:dyDescent="0.3">
      <c r="A13" s="27"/>
      <c r="B13" s="66"/>
      <c r="C13" s="39"/>
      <c r="D13" s="27"/>
      <c r="E13" s="27"/>
    </row>
    <row r="14" spans="1:6" ht="21.6" customHeight="1" x14ac:dyDescent="0.3">
      <c r="A14" s="29" t="s">
        <v>236</v>
      </c>
      <c r="B14" s="134" t="s">
        <v>231</v>
      </c>
      <c r="C14" s="134"/>
      <c r="D14" s="134"/>
      <c r="E14" s="134"/>
      <c r="F14">
        <v>173</v>
      </c>
    </row>
    <row r="15" spans="1:6" x14ac:dyDescent="0.3">
      <c r="A15" s="32" t="s">
        <v>239</v>
      </c>
      <c r="B15" s="63" t="s">
        <v>237</v>
      </c>
      <c r="C15" s="34">
        <v>80</v>
      </c>
      <c r="D15" s="53"/>
      <c r="E15" s="53"/>
    </row>
    <row r="16" spans="1:6" x14ac:dyDescent="0.3">
      <c r="A16" s="32" t="s">
        <v>240</v>
      </c>
      <c r="B16" s="63" t="s">
        <v>238</v>
      </c>
      <c r="C16" s="34"/>
      <c r="D16" s="53"/>
      <c r="E16" s="53"/>
    </row>
    <row r="17" spans="1:6" x14ac:dyDescent="0.3">
      <c r="A17" s="32"/>
      <c r="B17" s="63"/>
      <c r="C17" s="34"/>
      <c r="D17" s="53"/>
      <c r="E17" s="53"/>
    </row>
    <row r="18" spans="1:6" x14ac:dyDescent="0.3">
      <c r="A18" s="27"/>
      <c r="B18" s="66"/>
      <c r="C18" s="39"/>
      <c r="D18" s="27"/>
      <c r="E18" s="27"/>
    </row>
    <row r="19" spans="1:6" x14ac:dyDescent="0.3">
      <c r="A19" s="29" t="s">
        <v>241</v>
      </c>
      <c r="B19" s="139" t="s">
        <v>242</v>
      </c>
      <c r="C19" s="139"/>
      <c r="D19" s="139"/>
      <c r="E19" s="139"/>
      <c r="F19">
        <v>46</v>
      </c>
    </row>
    <row r="20" spans="1:6" x14ac:dyDescent="0.3">
      <c r="A20" s="32" t="s">
        <v>253</v>
      </c>
      <c r="B20" s="63" t="s">
        <v>251</v>
      </c>
      <c r="C20" s="34">
        <v>19</v>
      </c>
      <c r="D20" s="26"/>
      <c r="E20" s="26"/>
    </row>
    <row r="21" spans="1:6" x14ac:dyDescent="0.3">
      <c r="A21" s="32" t="s">
        <v>254</v>
      </c>
      <c r="B21" s="63" t="s">
        <v>252</v>
      </c>
      <c r="C21" s="34">
        <v>27</v>
      </c>
      <c r="D21" s="26"/>
      <c r="E21" s="26"/>
    </row>
    <row r="22" spans="1:6" x14ac:dyDescent="0.3">
      <c r="A22" s="32"/>
      <c r="B22" s="63"/>
      <c r="C22" s="34"/>
      <c r="D22" s="26"/>
      <c r="E22" s="26"/>
    </row>
    <row r="24" spans="1:6" x14ac:dyDescent="0.3">
      <c r="A24" s="29" t="s">
        <v>488</v>
      </c>
      <c r="B24" s="139"/>
      <c r="C24" s="139"/>
      <c r="D24" s="139"/>
      <c r="E24" s="139"/>
      <c r="F24">
        <f>SUM(C25:C27)</f>
        <v>165</v>
      </c>
    </row>
    <row r="25" spans="1:6" x14ac:dyDescent="0.3">
      <c r="A25" s="130" t="s">
        <v>490</v>
      </c>
      <c r="B25" s="68" t="s">
        <v>492</v>
      </c>
      <c r="C25" s="83">
        <v>73</v>
      </c>
      <c r="D25" s="26"/>
      <c r="E25" s="26"/>
    </row>
    <row r="26" spans="1:6" x14ac:dyDescent="0.3">
      <c r="A26" s="130" t="s">
        <v>489</v>
      </c>
      <c r="B26" s="68" t="s">
        <v>491</v>
      </c>
      <c r="C26" s="83">
        <v>92</v>
      </c>
      <c r="D26" s="26"/>
      <c r="E26" s="26"/>
    </row>
    <row r="27" spans="1:6" x14ac:dyDescent="0.3">
      <c r="A27" s="32"/>
      <c r="B27" s="63"/>
      <c r="C27" s="34"/>
      <c r="D27" s="26"/>
      <c r="E27" s="26"/>
    </row>
  </sheetData>
  <mergeCells count="6">
    <mergeCell ref="B24:E24"/>
    <mergeCell ref="D1:E1"/>
    <mergeCell ref="B3:E3"/>
    <mergeCell ref="B10:E10"/>
    <mergeCell ref="B14:E14"/>
    <mergeCell ref="B19:E19"/>
  </mergeCells>
  <pageMargins left="0.7" right="0.7" top="0.75" bottom="0.75" header="0.3" footer="0.511811023622047"/>
  <pageSetup paperSize="9" orientation="portrait" horizontalDpi="300" verticalDpi="300" r:id="rId1"/>
  <headerFooter>
    <oddHeader>&amp;CL18 CSAPAT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F12</vt:lpstr>
      <vt:lpstr>F14</vt:lpstr>
      <vt:lpstr>F16</vt:lpstr>
      <vt:lpstr>F18</vt:lpstr>
      <vt:lpstr>L12</vt:lpstr>
      <vt:lpstr>L14</vt:lpstr>
      <vt:lpstr>L16</vt:lpstr>
      <vt:lpstr>L18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Enyedyné Horváth Réka</dc:creator>
  <dc:description/>
  <cp:lastModifiedBy>Guti János</cp:lastModifiedBy>
  <cp:revision>21</cp:revision>
  <cp:lastPrinted>2022-06-05T14:28:35Z</cp:lastPrinted>
  <dcterms:created xsi:type="dcterms:W3CDTF">2006-09-16T00:00:00Z</dcterms:created>
  <dcterms:modified xsi:type="dcterms:W3CDTF">2025-06-18T08:15:16Z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