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08" windowHeight="8700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<sst xmlns="http://schemas.openxmlformats.org/spreadsheetml/2006/main" count="117" uniqueCount="94">
  <si>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SPORTEGYESÜLETEK</t>
  </si>
  <si>
    <t>CSAPATOK</t>
  </si>
  <si>
    <t>EGYÉNI</t>
  </si>
  <si>
    <t>PÁROS</t>
  </si>
  <si>
    <t>ÖSSZES PONT</t>
  </si>
  <si>
    <t>HELYEZÉS</t>
  </si>
  <si>
    <t>F12</t>
  </si>
  <si>
    <t>L12</t>
  </si>
  <si>
    <t>F14</t>
  </si>
  <si>
    <t>L14</t>
  </si>
  <si>
    <t>F16</t>
  </si>
  <si>
    <t>L16</t>
  </si>
  <si>
    <t>F18</t>
  </si>
  <si>
    <t>L18</t>
  </si>
  <si>
    <t>Bajai TK</t>
  </si>
  <si>
    <t>Barcikai TC</t>
  </si>
  <si>
    <t>BBTC</t>
  </si>
  <si>
    <t>Bólyi SE</t>
  </si>
  <si>
    <t>Budaörsi SC</t>
  </si>
  <si>
    <t>BUSC</t>
  </si>
  <si>
    <t>Csopaki TK</t>
  </si>
  <si>
    <t>DEAC</t>
  </si>
  <si>
    <t>Dunakeszi TK</t>
  </si>
  <si>
    <t>Fehérvár Kiskút TK</t>
  </si>
  <si>
    <t>Future TT</t>
  </si>
  <si>
    <t>Gellért SE</t>
  </si>
  <si>
    <t>Gubacsi TK</t>
  </si>
  <si>
    <t>GYAC</t>
  </si>
  <si>
    <t>Haladás VSE</t>
  </si>
  <si>
    <t>Halasi TC</t>
  </si>
  <si>
    <t>Jogging Plus</t>
  </si>
  <si>
    <t>Kőszeg</t>
  </si>
  <si>
    <t>Marso TC</t>
  </si>
  <si>
    <t>MIVAS</t>
  </si>
  <si>
    <t>Normafa TC</t>
  </si>
  <si>
    <t>Optofit SE</t>
  </si>
  <si>
    <t>OVTK</t>
  </si>
  <si>
    <t>Panakor TK</t>
  </si>
  <si>
    <t>Pécs 2000 TC</t>
  </si>
  <si>
    <t>PVTC</t>
  </si>
  <si>
    <t>4.</t>
  </si>
  <si>
    <t>Röpte TE</t>
  </si>
  <si>
    <t>Sarkadi Lendület</t>
  </si>
  <si>
    <t>Savaria</t>
  </si>
  <si>
    <t>Sóstói TC</t>
  </si>
  <si>
    <t>Sportmánia</t>
  </si>
  <si>
    <t>SVSE-GYSEV</t>
  </si>
  <si>
    <t>Szentesi TK</t>
  </si>
  <si>
    <t>SZVUK SE</t>
  </si>
  <si>
    <t>Tréning Center</t>
  </si>
  <si>
    <t>TSZSK Gyula</t>
  </si>
  <si>
    <t>Ujhidy TI</t>
  </si>
  <si>
    <t>Viharsarok</t>
  </si>
  <si>
    <t>ZTE</t>
  </si>
  <si>
    <t>Pontozás:</t>
  </si>
  <si>
    <t>VÉGEREDMÉNY</t>
  </si>
  <si>
    <t>PONT</t>
  </si>
  <si>
    <t>Egyéni és páros</t>
  </si>
  <si>
    <t>1 pont</t>
  </si>
  <si>
    <t>Párosok esetén, ha nem egy egyesületből valók a játékosok a megadott pont feleződik.</t>
  </si>
  <si>
    <t>2 pont</t>
  </si>
  <si>
    <t>I.</t>
  </si>
  <si>
    <t>4 pont</t>
  </si>
  <si>
    <t>II.</t>
  </si>
  <si>
    <t>6 pont</t>
  </si>
  <si>
    <t>III.</t>
  </si>
  <si>
    <t>9 pont</t>
  </si>
  <si>
    <t>Csapat egyéni és páros versenyben azt a pontot kapja meg, ameddig eljutott (a pontok nem adódnak össze)!</t>
  </si>
  <si>
    <t>IV.</t>
  </si>
  <si>
    <t>12 pont</t>
  </si>
  <si>
    <t>V.</t>
  </si>
  <si>
    <t>15 pont</t>
  </si>
  <si>
    <t>VI.</t>
  </si>
  <si>
    <t>VII.</t>
  </si>
  <si>
    <t>Csapat</t>
  </si>
  <si>
    <t>9-16.</t>
  </si>
  <si>
    <t>VIII.</t>
  </si>
  <si>
    <t>5-8.</t>
  </si>
  <si>
    <t>7 pont</t>
  </si>
  <si>
    <t>3.</t>
  </si>
  <si>
    <t>2.</t>
  </si>
  <si>
    <t>1.</t>
  </si>
  <si>
    <t>Bíbic TC</t>
  </si>
  <si>
    <t>Monori SE</t>
  </si>
  <si>
    <t>DABASI TA</t>
  </si>
  <si>
    <t>Hanh TC</t>
  </si>
  <si>
    <t>Open TV</t>
  </si>
  <si>
    <t>Baji KSE</t>
  </si>
  <si>
    <t>SVSE</t>
  </si>
  <si>
    <t>GELLÉRT SE</t>
  </si>
  <si>
    <t>TSZSK GYULA</t>
  </si>
  <si>
    <t>FUTURE TT</t>
  </si>
  <si>
    <t>FEHÉRVÁR-KISKÚT TK</t>
  </si>
  <si>
    <t>VIHARSAROK 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</si>
</sst>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6" borderId="1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FD09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39" sqref="AA39"/>
    </sheetView>
  </sheetViews>
  <sheetFormatPr defaultColWidth="11.421875" defaultRowHeight="12.75"/>
  <cols>
    <col min="1" max="1" width="21.28125" style="0" customWidth="1"/>
    <col min="2" max="11" width="5.57421875" style="0" customWidth="1"/>
    <col min="12" max="15" width="5.28125" style="0" customWidth="1"/>
    <col min="16" max="19" width="6.140625" style="0" customWidth="1"/>
    <col min="20" max="25" width="5.28125" style="0" customWidth="1"/>
    <col min="26" max="27" width="10.7109375" style="0" customWidth="1"/>
    <col min="28" max="33" width="5.28125" style="0" customWidth="1"/>
  </cols>
  <sheetData>
    <row r="1" spans="1:27" ht="12.75" customHeight="1">
      <c r="A1" s="12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4" t="s">
        <v>2</v>
      </c>
      <c r="K1" s="14"/>
      <c r="L1" s="14"/>
      <c r="M1" s="14"/>
      <c r="N1" s="14"/>
      <c r="O1" s="14"/>
      <c r="P1" s="14"/>
      <c r="Q1" s="14"/>
      <c r="R1" s="15" t="s">
        <v>3</v>
      </c>
      <c r="S1" s="15"/>
      <c r="T1" s="15"/>
      <c r="U1" s="15"/>
      <c r="V1" s="15"/>
      <c r="W1" s="15"/>
      <c r="X1" s="15"/>
      <c r="Y1" s="15"/>
      <c r="Z1" s="16" t="s">
        <v>4</v>
      </c>
      <c r="AA1" s="16" t="s">
        <v>5</v>
      </c>
    </row>
    <row r="2" spans="1:27" ht="12.75">
      <c r="A2" s="12"/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  <c r="W2" s="1" t="s">
        <v>11</v>
      </c>
      <c r="X2" s="1" t="s">
        <v>12</v>
      </c>
      <c r="Y2" s="1" t="s">
        <v>13</v>
      </c>
      <c r="Z2" s="16"/>
      <c r="AA2" s="16"/>
    </row>
    <row r="3" spans="1:27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>
        <f aca="true" t="shared" si="0" ref="Z3:Z47">SUM(B3:Y3)</f>
        <v>0</v>
      </c>
      <c r="AA3" s="2"/>
    </row>
    <row r="4" spans="1:27" ht="12.7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f t="shared" si="0"/>
        <v>0</v>
      </c>
      <c r="AA4" s="2"/>
    </row>
    <row r="5" spans="1:27" ht="12.75">
      <c r="A5" s="2" t="s">
        <v>34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f t="shared" si="0"/>
        <v>0</v>
      </c>
      <c r="AA5" s="2"/>
    </row>
    <row r="6" spans="1:27" ht="12.75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>
        <f t="shared" si="0"/>
        <v>0</v>
      </c>
      <c r="AA6" s="2"/>
    </row>
    <row r="7" spans="1:27" ht="12.75">
      <c r="A7" s="2" t="s">
        <v>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>
        <f t="shared" si="0"/>
        <v>0</v>
      </c>
      <c r="AA7" s="2"/>
    </row>
    <row r="8" spans="1:27" ht="12.75">
      <c r="A8" s="2" t="s">
        <v>44</v>
      </c>
      <c r="B8" s="2"/>
      <c r="C8" s="2"/>
      <c r="D8" s="2"/>
      <c r="E8" s="2"/>
      <c r="F8" s="4"/>
      <c r="G8" s="2"/>
      <c r="H8" s="2"/>
      <c r="I8" s="2"/>
      <c r="J8" s="2"/>
      <c r="K8" s="2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>
        <f t="shared" si="0"/>
        <v>0</v>
      </c>
      <c r="AA8" s="2"/>
    </row>
    <row r="9" spans="1:27" ht="12.75">
      <c r="A9" s="2" t="s">
        <v>49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>
        <f t="shared" si="0"/>
        <v>0</v>
      </c>
      <c r="AA9" s="2"/>
    </row>
    <row r="10" spans="1:27" ht="12.75">
      <c r="A10" s="2" t="s">
        <v>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f t="shared" si="0"/>
        <v>0</v>
      </c>
      <c r="AA10" s="2"/>
    </row>
    <row r="11" spans="1:27" ht="12.75">
      <c r="A11" s="2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2">
        <v>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>
        <f t="shared" si="0"/>
        <v>2</v>
      </c>
      <c r="AA11" s="2"/>
    </row>
    <row r="12" spans="1:27" ht="12.75">
      <c r="A12" s="2" t="s">
        <v>43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3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f t="shared" si="0"/>
        <v>2</v>
      </c>
      <c r="AA12" s="2"/>
    </row>
    <row r="13" spans="1:27" ht="12.75">
      <c r="A13" s="2" t="s">
        <v>87</v>
      </c>
      <c r="B13" s="2"/>
      <c r="C13" s="2"/>
      <c r="D13" s="2"/>
      <c r="E13" s="2"/>
      <c r="F13" s="2"/>
      <c r="G13" s="2"/>
      <c r="H13" s="2"/>
      <c r="I13" s="2"/>
      <c r="J13" s="2">
        <v>2</v>
      </c>
      <c r="K13" s="2"/>
      <c r="L13" s="2"/>
      <c r="M13" s="3"/>
      <c r="N13" s="2"/>
      <c r="O13" s="2"/>
      <c r="P13" s="2"/>
      <c r="Q13" s="2"/>
      <c r="R13" s="2">
        <v>2</v>
      </c>
      <c r="S13" s="2"/>
      <c r="T13" s="2"/>
      <c r="U13" s="2"/>
      <c r="V13" s="2"/>
      <c r="W13" s="2"/>
      <c r="X13" s="2"/>
      <c r="Y13" s="2"/>
      <c r="Z13" s="2">
        <f t="shared" si="0"/>
        <v>4</v>
      </c>
      <c r="AA13" s="2"/>
    </row>
    <row r="14" spans="1:27" ht="12.75">
      <c r="A14" s="2" t="s">
        <v>17</v>
      </c>
      <c r="B14" s="2"/>
      <c r="C14" s="2"/>
      <c r="D14" s="2"/>
      <c r="E14" s="2"/>
      <c r="F14" s="2"/>
      <c r="G14" s="2"/>
      <c r="H14" s="2"/>
      <c r="I14" s="2"/>
      <c r="J14" s="2">
        <v>2</v>
      </c>
      <c r="K14" s="2"/>
      <c r="L14" s="2"/>
      <c r="M14" s="3"/>
      <c r="N14" s="2"/>
      <c r="O14" s="2"/>
      <c r="P14" s="2"/>
      <c r="Q14" s="2"/>
      <c r="R14" s="2">
        <v>2</v>
      </c>
      <c r="S14" s="2"/>
      <c r="T14" s="2"/>
      <c r="U14" s="2"/>
      <c r="V14" s="2"/>
      <c r="W14" s="2"/>
      <c r="X14" s="2"/>
      <c r="Y14" s="2"/>
      <c r="Z14" s="2">
        <f t="shared" si="0"/>
        <v>4</v>
      </c>
      <c r="AA14" s="2"/>
    </row>
    <row r="15" spans="1:27" ht="12.75">
      <c r="A15" s="2" t="s">
        <v>85</v>
      </c>
      <c r="B15" s="2"/>
      <c r="C15" s="2"/>
      <c r="D15" s="2"/>
      <c r="E15" s="2"/>
      <c r="F15" s="2"/>
      <c r="G15" s="2"/>
      <c r="H15" s="2"/>
      <c r="I15" s="2"/>
      <c r="J15" s="2">
        <v>2</v>
      </c>
      <c r="K15" s="2"/>
      <c r="L15" s="2"/>
      <c r="M15" s="3"/>
      <c r="N15" s="2"/>
      <c r="O15" s="2"/>
      <c r="P15" s="2"/>
      <c r="Q15" s="2"/>
      <c r="R15" s="2">
        <v>2</v>
      </c>
      <c r="S15" s="2"/>
      <c r="T15" s="2"/>
      <c r="U15" s="2"/>
      <c r="V15" s="2"/>
      <c r="W15" s="2"/>
      <c r="X15" s="2"/>
      <c r="Y15" s="2"/>
      <c r="Z15" s="2">
        <f t="shared" si="0"/>
        <v>4</v>
      </c>
      <c r="AA15" s="2"/>
    </row>
    <row r="16" spans="1:27" ht="12.75">
      <c r="A16" s="2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>
        <v>4</v>
      </c>
      <c r="L16" s="2"/>
      <c r="M16" s="3"/>
      <c r="N16" s="2"/>
      <c r="O16" s="2"/>
      <c r="P16" s="2"/>
      <c r="Q16" s="2"/>
      <c r="R16" s="2"/>
      <c r="S16" s="2">
        <v>3</v>
      </c>
      <c r="T16" s="2"/>
      <c r="U16" s="2"/>
      <c r="V16" s="2"/>
      <c r="W16" s="2"/>
      <c r="X16" s="2"/>
      <c r="Y16" s="2"/>
      <c r="Z16" s="2">
        <f t="shared" si="0"/>
        <v>7</v>
      </c>
      <c r="AA16" s="2"/>
    </row>
    <row r="17" spans="1:27" ht="12.75">
      <c r="A17" s="2" t="s">
        <v>47</v>
      </c>
      <c r="B17" s="2"/>
      <c r="C17" s="2"/>
      <c r="D17" s="2">
        <v>1</v>
      </c>
      <c r="E17" s="2"/>
      <c r="F17" s="2"/>
      <c r="G17" s="2"/>
      <c r="H17" s="2"/>
      <c r="I17" s="2"/>
      <c r="J17" s="2"/>
      <c r="K17" s="2"/>
      <c r="L17" s="2">
        <v>3</v>
      </c>
      <c r="M17" s="3"/>
      <c r="N17" s="2"/>
      <c r="O17" s="2"/>
      <c r="P17" s="2"/>
      <c r="Q17" s="2"/>
      <c r="R17" s="2"/>
      <c r="S17" s="2"/>
      <c r="T17" s="2">
        <v>4</v>
      </c>
      <c r="U17" s="2"/>
      <c r="V17" s="2"/>
      <c r="W17" s="2"/>
      <c r="X17" s="2"/>
      <c r="Y17" s="2"/>
      <c r="Z17" s="2">
        <f t="shared" si="0"/>
        <v>8</v>
      </c>
      <c r="AA17" s="2"/>
    </row>
    <row r="18" spans="1:27" ht="12.75">
      <c r="A18" s="2" t="s">
        <v>26</v>
      </c>
      <c r="B18" s="2"/>
      <c r="C18" s="2"/>
      <c r="D18" s="2"/>
      <c r="E18" s="2"/>
      <c r="F18" s="2"/>
      <c r="G18" s="2"/>
      <c r="H18" s="2"/>
      <c r="I18" s="2"/>
      <c r="J18" s="2"/>
      <c r="K18" s="2">
        <v>9</v>
      </c>
      <c r="L18" s="2"/>
      <c r="M18" s="3"/>
      <c r="N18" s="2"/>
      <c r="O18" s="2"/>
      <c r="P18" s="2"/>
      <c r="Q18" s="2"/>
      <c r="R18" s="2"/>
      <c r="S18" s="2">
        <v>4.5</v>
      </c>
      <c r="T18" s="2"/>
      <c r="U18" s="2"/>
      <c r="V18" s="2"/>
      <c r="W18" s="2"/>
      <c r="X18" s="2"/>
      <c r="Y18" s="2"/>
      <c r="Z18" s="2">
        <f t="shared" si="0"/>
        <v>13.5</v>
      </c>
      <c r="AA18" s="2"/>
    </row>
    <row r="19" spans="1:27" ht="12.7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2">
        <v>9</v>
      </c>
      <c r="O19" s="2"/>
      <c r="P19" s="2"/>
      <c r="Q19" s="2"/>
      <c r="R19" s="2"/>
      <c r="S19" s="2"/>
      <c r="T19" s="2"/>
      <c r="U19" s="2"/>
      <c r="V19" s="2">
        <v>6</v>
      </c>
      <c r="W19" s="2"/>
      <c r="X19" s="2"/>
      <c r="Y19" s="2"/>
      <c r="Z19" s="2">
        <f t="shared" si="0"/>
        <v>15</v>
      </c>
      <c r="AA19" s="2"/>
    </row>
    <row r="20" spans="1:27" ht="12.75">
      <c r="A20" s="2" t="s">
        <v>83</v>
      </c>
      <c r="B20" s="2"/>
      <c r="C20" s="2"/>
      <c r="D20" s="2">
        <v>1</v>
      </c>
      <c r="E20" s="2"/>
      <c r="F20" s="2"/>
      <c r="G20" s="2"/>
      <c r="H20" s="2"/>
      <c r="I20" s="2"/>
      <c r="J20" s="2"/>
      <c r="K20" s="2">
        <v>2</v>
      </c>
      <c r="L20" s="2">
        <v>6</v>
      </c>
      <c r="M20" s="3"/>
      <c r="N20" s="2">
        <v>2</v>
      </c>
      <c r="O20" s="2"/>
      <c r="P20" s="2"/>
      <c r="Q20" s="2"/>
      <c r="R20" s="2"/>
      <c r="S20" s="2"/>
      <c r="T20" s="2">
        <v>4</v>
      </c>
      <c r="U20" s="2"/>
      <c r="V20" s="2"/>
      <c r="W20" s="2"/>
      <c r="X20" s="2"/>
      <c r="Y20" s="2"/>
      <c r="Z20" s="2">
        <f t="shared" si="0"/>
        <v>15</v>
      </c>
      <c r="AA20" s="2"/>
    </row>
    <row r="21" spans="1:27" ht="12.75">
      <c r="A21" s="2" t="s">
        <v>36</v>
      </c>
      <c r="B21" s="2"/>
      <c r="C21" s="2"/>
      <c r="D21" s="2"/>
      <c r="E21" s="2"/>
      <c r="F21" s="2">
        <v>2</v>
      </c>
      <c r="G21" s="2"/>
      <c r="H21" s="2"/>
      <c r="I21" s="2"/>
      <c r="J21" s="2">
        <v>1</v>
      </c>
      <c r="K21" s="2"/>
      <c r="L21" s="2"/>
      <c r="M21" s="3"/>
      <c r="N21" s="2">
        <v>6</v>
      </c>
      <c r="O21" s="2"/>
      <c r="P21" s="2"/>
      <c r="Q21" s="2"/>
      <c r="R21" s="2">
        <v>2</v>
      </c>
      <c r="S21" s="2"/>
      <c r="T21" s="2"/>
      <c r="U21" s="2"/>
      <c r="V21" s="2">
        <v>6</v>
      </c>
      <c r="W21" s="2"/>
      <c r="X21" s="2"/>
      <c r="Y21" s="2"/>
      <c r="Z21" s="2">
        <f t="shared" si="0"/>
        <v>17</v>
      </c>
      <c r="AA21" s="2"/>
    </row>
    <row r="22" spans="1:27" ht="12.75">
      <c r="A22" s="2" t="s">
        <v>15</v>
      </c>
      <c r="B22" s="2"/>
      <c r="C22" s="2"/>
      <c r="D22" s="2"/>
      <c r="E22" s="2"/>
      <c r="F22" s="2"/>
      <c r="G22" s="2">
        <v>4</v>
      </c>
      <c r="H22" s="2"/>
      <c r="I22" s="2"/>
      <c r="J22" s="2"/>
      <c r="K22" s="2"/>
      <c r="L22" s="2"/>
      <c r="M22" s="3"/>
      <c r="N22" s="2"/>
      <c r="O22" s="2">
        <v>8</v>
      </c>
      <c r="P22" s="2"/>
      <c r="Q22" s="2"/>
      <c r="R22" s="2"/>
      <c r="S22" s="2"/>
      <c r="T22" s="2"/>
      <c r="U22" s="2"/>
      <c r="V22" s="2"/>
      <c r="W22" s="2">
        <v>6</v>
      </c>
      <c r="X22" s="2"/>
      <c r="Y22" s="2"/>
      <c r="Z22" s="2">
        <f t="shared" si="0"/>
        <v>18</v>
      </c>
      <c r="AA22" s="2"/>
    </row>
    <row r="23" spans="1:27" ht="12.75">
      <c r="A23" s="2" t="s">
        <v>31</v>
      </c>
      <c r="B23" s="2"/>
      <c r="C23" s="2"/>
      <c r="D23" s="2">
        <v>2</v>
      </c>
      <c r="E23" s="2"/>
      <c r="F23" s="2"/>
      <c r="G23" s="2"/>
      <c r="H23" s="2">
        <v>2</v>
      </c>
      <c r="I23" s="2"/>
      <c r="J23" s="2"/>
      <c r="K23" s="2"/>
      <c r="L23" s="2">
        <v>4</v>
      </c>
      <c r="M23" s="3"/>
      <c r="N23" s="2">
        <v>2</v>
      </c>
      <c r="O23" s="2"/>
      <c r="P23" s="2">
        <v>4</v>
      </c>
      <c r="Q23" s="2"/>
      <c r="R23" s="2"/>
      <c r="S23" s="2"/>
      <c r="T23" s="2"/>
      <c r="U23" s="2"/>
      <c r="V23" s="2"/>
      <c r="W23" s="2"/>
      <c r="X23" s="2">
        <v>4</v>
      </c>
      <c r="Y23" s="2"/>
      <c r="Z23" s="2">
        <f t="shared" si="0"/>
        <v>18</v>
      </c>
      <c r="AA23" s="2"/>
    </row>
    <row r="24" spans="1:27" ht="12.75">
      <c r="A24" s="2" t="s">
        <v>84</v>
      </c>
      <c r="B24" s="2"/>
      <c r="C24" s="2"/>
      <c r="D24" s="2">
        <v>2</v>
      </c>
      <c r="E24" s="2"/>
      <c r="F24" s="2"/>
      <c r="G24" s="2"/>
      <c r="H24" s="2"/>
      <c r="I24" s="2"/>
      <c r="J24" s="2"/>
      <c r="K24" s="2"/>
      <c r="L24" s="2">
        <v>4</v>
      </c>
      <c r="M24" s="3"/>
      <c r="N24" s="2"/>
      <c r="O24" s="2">
        <v>6</v>
      </c>
      <c r="P24" s="2"/>
      <c r="Q24" s="2"/>
      <c r="R24" s="2"/>
      <c r="S24" s="2"/>
      <c r="T24" s="2">
        <v>4</v>
      </c>
      <c r="U24" s="2"/>
      <c r="V24" s="2"/>
      <c r="W24" s="2">
        <v>3</v>
      </c>
      <c r="X24" s="2"/>
      <c r="Y24" s="2"/>
      <c r="Z24" s="2">
        <f t="shared" si="0"/>
        <v>19</v>
      </c>
      <c r="AA24" s="2"/>
    </row>
    <row r="25" spans="1:27" ht="12.75">
      <c r="A25" s="2" t="s">
        <v>82</v>
      </c>
      <c r="B25" s="2"/>
      <c r="C25" s="2">
        <v>4</v>
      </c>
      <c r="D25" s="2"/>
      <c r="E25" s="2"/>
      <c r="F25" s="2"/>
      <c r="G25" s="2"/>
      <c r="H25" s="2"/>
      <c r="I25" s="2"/>
      <c r="J25" s="2">
        <v>2</v>
      </c>
      <c r="K25" s="2">
        <v>4</v>
      </c>
      <c r="L25" s="2"/>
      <c r="M25" s="3"/>
      <c r="N25" s="2"/>
      <c r="O25" s="2"/>
      <c r="P25" s="2"/>
      <c r="Q25" s="2"/>
      <c r="R25" s="2">
        <v>6</v>
      </c>
      <c r="S25" s="2">
        <v>5</v>
      </c>
      <c r="T25" s="2"/>
      <c r="U25" s="2"/>
      <c r="V25" s="2"/>
      <c r="W25" s="2"/>
      <c r="X25" s="2"/>
      <c r="Y25" s="2"/>
      <c r="Z25" s="2">
        <f t="shared" si="0"/>
        <v>21</v>
      </c>
      <c r="AA25" s="2"/>
    </row>
    <row r="26" spans="1:27" ht="12.75">
      <c r="A26" s="2" t="s">
        <v>20</v>
      </c>
      <c r="B26" s="2"/>
      <c r="C26" s="2"/>
      <c r="D26" s="2">
        <v>12</v>
      </c>
      <c r="E26" s="2"/>
      <c r="F26" s="2"/>
      <c r="G26" s="2"/>
      <c r="H26" s="2"/>
      <c r="I26" s="2"/>
      <c r="J26" s="2"/>
      <c r="K26" s="2"/>
      <c r="L26" s="2">
        <v>9</v>
      </c>
      <c r="M26" s="3"/>
      <c r="N26" s="2"/>
      <c r="O26" s="2"/>
      <c r="P26" s="2"/>
      <c r="Q26" s="2"/>
      <c r="R26" s="2"/>
      <c r="S26" s="2"/>
      <c r="T26" s="2">
        <v>9</v>
      </c>
      <c r="U26" s="2"/>
      <c r="V26" s="2"/>
      <c r="W26" s="2"/>
      <c r="X26" s="2"/>
      <c r="Y26" s="2"/>
      <c r="Z26" s="2">
        <f t="shared" si="0"/>
        <v>30</v>
      </c>
      <c r="AA26" s="2"/>
    </row>
    <row r="27" spans="1:27" ht="12.75">
      <c r="A27" s="2" t="s">
        <v>27</v>
      </c>
      <c r="B27" s="2"/>
      <c r="C27" s="2">
        <v>2</v>
      </c>
      <c r="D27" s="2"/>
      <c r="E27" s="2"/>
      <c r="F27" s="2">
        <v>4</v>
      </c>
      <c r="G27" s="2"/>
      <c r="H27" s="2"/>
      <c r="I27" s="2"/>
      <c r="J27" s="2">
        <v>2</v>
      </c>
      <c r="K27" s="2">
        <v>11</v>
      </c>
      <c r="L27" s="2">
        <v>1</v>
      </c>
      <c r="M27" s="3"/>
      <c r="N27" s="2"/>
      <c r="O27" s="2"/>
      <c r="P27" s="2">
        <v>2</v>
      </c>
      <c r="Q27" s="2"/>
      <c r="R27" s="2">
        <v>2</v>
      </c>
      <c r="S27" s="2">
        <v>6</v>
      </c>
      <c r="T27" s="2"/>
      <c r="U27" s="2"/>
      <c r="V27" s="2"/>
      <c r="W27" s="2"/>
      <c r="X27" s="2"/>
      <c r="Y27" s="2"/>
      <c r="Z27" s="2">
        <f t="shared" si="0"/>
        <v>30</v>
      </c>
      <c r="AA27" s="2"/>
    </row>
    <row r="28" spans="1:27" ht="12.75">
      <c r="A28" s="2" t="s">
        <v>48</v>
      </c>
      <c r="B28" s="2"/>
      <c r="C28" s="2"/>
      <c r="D28" s="2"/>
      <c r="E28" s="2"/>
      <c r="F28" s="2"/>
      <c r="G28" s="2"/>
      <c r="H28" s="2"/>
      <c r="I28" s="2">
        <v>12</v>
      </c>
      <c r="J28" s="2"/>
      <c r="K28" s="2"/>
      <c r="L28" s="2"/>
      <c r="M28" s="3"/>
      <c r="N28" s="2"/>
      <c r="O28" s="2"/>
      <c r="P28" s="2"/>
      <c r="Q28" s="2">
        <v>21</v>
      </c>
      <c r="R28" s="2"/>
      <c r="S28" s="2"/>
      <c r="T28" s="2"/>
      <c r="U28" s="2"/>
      <c r="V28" s="2"/>
      <c r="W28" s="2"/>
      <c r="X28" s="2"/>
      <c r="Y28" s="2"/>
      <c r="Z28" s="2">
        <f t="shared" si="0"/>
        <v>33</v>
      </c>
      <c r="AA28" s="2"/>
    </row>
    <row r="29" spans="1:27" ht="12.75">
      <c r="A29" s="2" t="s">
        <v>35</v>
      </c>
      <c r="B29" s="2"/>
      <c r="C29" s="2"/>
      <c r="D29" s="2"/>
      <c r="E29" s="2"/>
      <c r="F29" s="2"/>
      <c r="G29" s="2"/>
      <c r="H29" s="2"/>
      <c r="I29" s="2"/>
      <c r="J29" s="2"/>
      <c r="K29" s="2">
        <v>9</v>
      </c>
      <c r="L29" s="2"/>
      <c r="M29" s="3">
        <v>15</v>
      </c>
      <c r="N29" s="2"/>
      <c r="O29" s="2"/>
      <c r="P29" s="2"/>
      <c r="Q29" s="2"/>
      <c r="R29" s="2"/>
      <c r="S29" s="2">
        <v>4.5</v>
      </c>
      <c r="T29" s="2"/>
      <c r="U29" s="2">
        <v>7.5</v>
      </c>
      <c r="V29" s="2"/>
      <c r="W29" s="2"/>
      <c r="X29" s="2"/>
      <c r="Y29" s="2"/>
      <c r="Z29" s="2">
        <f t="shared" si="0"/>
        <v>36</v>
      </c>
      <c r="AA29" s="2"/>
    </row>
    <row r="30" spans="1:27" ht="12.75">
      <c r="A30" s="2" t="s">
        <v>86</v>
      </c>
      <c r="B30" s="2"/>
      <c r="C30" s="2"/>
      <c r="D30" s="2"/>
      <c r="E30" s="2"/>
      <c r="F30" s="2"/>
      <c r="G30" s="2"/>
      <c r="H30" s="2"/>
      <c r="I30" s="2"/>
      <c r="J30" s="2">
        <v>15</v>
      </c>
      <c r="K30" s="2"/>
      <c r="L30" s="2"/>
      <c r="M30" s="3"/>
      <c r="N30" s="2">
        <v>9</v>
      </c>
      <c r="O30" s="2"/>
      <c r="P30" s="2"/>
      <c r="Q30" s="2"/>
      <c r="R30" s="2">
        <v>6</v>
      </c>
      <c r="S30" s="2"/>
      <c r="T30" s="2"/>
      <c r="U30" s="2"/>
      <c r="V30" s="2">
        <v>7.5</v>
      </c>
      <c r="W30" s="2"/>
      <c r="X30" s="2"/>
      <c r="Y30" s="2"/>
      <c r="Z30" s="2">
        <f t="shared" si="0"/>
        <v>37.5</v>
      </c>
      <c r="AA30" s="2"/>
    </row>
    <row r="31" spans="1:27" ht="12.75">
      <c r="A31" s="2" t="s">
        <v>22</v>
      </c>
      <c r="B31" s="2"/>
      <c r="C31" s="2"/>
      <c r="D31" s="2">
        <v>4</v>
      </c>
      <c r="E31" s="2"/>
      <c r="F31" s="2"/>
      <c r="G31" s="2"/>
      <c r="H31" s="2"/>
      <c r="I31" s="2"/>
      <c r="J31" s="2"/>
      <c r="K31" s="2">
        <v>6</v>
      </c>
      <c r="L31" s="2">
        <v>18</v>
      </c>
      <c r="M31" s="3"/>
      <c r="N31" s="2"/>
      <c r="O31" s="2">
        <v>2</v>
      </c>
      <c r="P31" s="2"/>
      <c r="Q31" s="2"/>
      <c r="R31" s="2"/>
      <c r="S31" s="2">
        <v>4</v>
      </c>
      <c r="T31" s="2">
        <v>9</v>
      </c>
      <c r="U31" s="2"/>
      <c r="V31" s="2"/>
      <c r="W31" s="2"/>
      <c r="X31" s="2"/>
      <c r="Y31" s="2"/>
      <c r="Z31" s="2">
        <f t="shared" si="0"/>
        <v>43</v>
      </c>
      <c r="AA31" s="2"/>
    </row>
    <row r="32" spans="1:27" ht="12.75">
      <c r="A32" s="2" t="s">
        <v>16</v>
      </c>
      <c r="B32" s="2"/>
      <c r="C32" s="2">
        <v>9</v>
      </c>
      <c r="D32" s="2"/>
      <c r="E32" s="2"/>
      <c r="F32" s="2"/>
      <c r="G32" s="2">
        <v>9</v>
      </c>
      <c r="H32" s="2"/>
      <c r="I32" s="2"/>
      <c r="J32" s="2"/>
      <c r="K32" s="2">
        <v>6</v>
      </c>
      <c r="L32" s="2"/>
      <c r="M32" s="3"/>
      <c r="N32" s="2"/>
      <c r="O32" s="2">
        <v>11</v>
      </c>
      <c r="P32" s="2"/>
      <c r="Q32" s="2"/>
      <c r="R32" s="2"/>
      <c r="S32" s="2">
        <v>7</v>
      </c>
      <c r="T32" s="2"/>
      <c r="U32" s="2"/>
      <c r="V32" s="2"/>
      <c r="W32" s="2">
        <v>9</v>
      </c>
      <c r="X32" s="2"/>
      <c r="Y32" s="2"/>
      <c r="Z32" s="2">
        <f t="shared" si="0"/>
        <v>51</v>
      </c>
      <c r="AA32" s="2"/>
    </row>
    <row r="33" spans="1:27" ht="12.75">
      <c r="A33" s="2" t="s">
        <v>19</v>
      </c>
      <c r="B33" s="2"/>
      <c r="C33" s="2">
        <v>12</v>
      </c>
      <c r="D33" s="2">
        <v>9</v>
      </c>
      <c r="E33" s="2"/>
      <c r="F33" s="2"/>
      <c r="G33" s="2"/>
      <c r="H33" s="2"/>
      <c r="I33" s="2"/>
      <c r="J33" s="2"/>
      <c r="K33" s="2">
        <v>4</v>
      </c>
      <c r="L33" s="2">
        <v>8</v>
      </c>
      <c r="M33" s="3"/>
      <c r="N33" s="2"/>
      <c r="O33" s="2">
        <v>6</v>
      </c>
      <c r="P33" s="2"/>
      <c r="Q33" s="2"/>
      <c r="R33" s="2"/>
      <c r="S33" s="2">
        <v>4</v>
      </c>
      <c r="T33" s="2">
        <v>6</v>
      </c>
      <c r="U33" s="2"/>
      <c r="V33" s="2"/>
      <c r="W33" s="2">
        <v>4.5</v>
      </c>
      <c r="X33" s="2"/>
      <c r="Y33" s="2"/>
      <c r="Z33" s="2">
        <f t="shared" si="0"/>
        <v>53.5</v>
      </c>
      <c r="AA33" s="2"/>
    </row>
    <row r="34" spans="1:27" ht="12.75">
      <c r="A34" s="2" t="s">
        <v>53</v>
      </c>
      <c r="B34" s="2">
        <v>2</v>
      </c>
      <c r="C34" s="2">
        <v>2</v>
      </c>
      <c r="D34" s="2"/>
      <c r="E34" s="2"/>
      <c r="F34" s="2"/>
      <c r="G34" s="2">
        <v>9</v>
      </c>
      <c r="H34" s="2"/>
      <c r="I34" s="2"/>
      <c r="J34" s="2">
        <v>5</v>
      </c>
      <c r="K34" s="2">
        <v>3</v>
      </c>
      <c r="L34" s="2">
        <v>9</v>
      </c>
      <c r="M34" s="3">
        <v>2</v>
      </c>
      <c r="N34" s="2"/>
      <c r="O34" s="2">
        <v>4</v>
      </c>
      <c r="P34" s="2"/>
      <c r="Q34" s="2"/>
      <c r="R34" s="2">
        <v>6</v>
      </c>
      <c r="S34" s="2">
        <v>3</v>
      </c>
      <c r="T34" s="2">
        <v>7.5</v>
      </c>
      <c r="U34" s="2">
        <v>3</v>
      </c>
      <c r="V34" s="2"/>
      <c r="W34" s="2">
        <v>3</v>
      </c>
      <c r="X34" s="2"/>
      <c r="Y34" s="2"/>
      <c r="Z34" s="2">
        <f t="shared" si="0"/>
        <v>58.5</v>
      </c>
      <c r="AA34" s="2"/>
    </row>
    <row r="35" spans="1:27" ht="12.75">
      <c r="A35" s="2" t="s">
        <v>14</v>
      </c>
      <c r="B35" s="2">
        <v>2</v>
      </c>
      <c r="C35" s="2">
        <v>9</v>
      </c>
      <c r="D35" s="2">
        <v>2</v>
      </c>
      <c r="E35" s="2"/>
      <c r="F35" s="2"/>
      <c r="G35" s="2"/>
      <c r="H35" s="2"/>
      <c r="I35" s="2"/>
      <c r="J35" s="2">
        <v>5</v>
      </c>
      <c r="K35" s="2">
        <v>10</v>
      </c>
      <c r="L35" s="2">
        <v>3</v>
      </c>
      <c r="M35" s="3">
        <v>12</v>
      </c>
      <c r="N35" s="2">
        <v>2</v>
      </c>
      <c r="O35" s="2"/>
      <c r="P35" s="2"/>
      <c r="Q35" s="2"/>
      <c r="R35" s="2"/>
      <c r="S35" s="2">
        <v>6</v>
      </c>
      <c r="T35" s="2">
        <v>4</v>
      </c>
      <c r="U35" s="2">
        <v>7.5</v>
      </c>
      <c r="V35" s="2"/>
      <c r="W35" s="2"/>
      <c r="X35" s="2"/>
      <c r="Y35" s="2"/>
      <c r="Z35" s="2">
        <f t="shared" si="0"/>
        <v>62.5</v>
      </c>
      <c r="AA35" s="2"/>
    </row>
    <row r="36" spans="1:27" ht="12.75">
      <c r="A36" s="2" t="s">
        <v>45</v>
      </c>
      <c r="B36" s="2">
        <v>6</v>
      </c>
      <c r="C36" s="2"/>
      <c r="D36" s="2"/>
      <c r="E36" s="2"/>
      <c r="F36" s="2">
        <v>15</v>
      </c>
      <c r="G36" s="2"/>
      <c r="H36" s="2"/>
      <c r="I36" s="2"/>
      <c r="J36" s="2">
        <v>7</v>
      </c>
      <c r="K36" s="2"/>
      <c r="L36" s="2">
        <v>11</v>
      </c>
      <c r="M36" s="3">
        <v>6</v>
      </c>
      <c r="N36" s="2">
        <v>6</v>
      </c>
      <c r="O36" s="2"/>
      <c r="P36" s="2"/>
      <c r="Q36" s="2"/>
      <c r="R36" s="2">
        <v>6</v>
      </c>
      <c r="S36" s="2"/>
      <c r="T36" s="2">
        <v>4.5</v>
      </c>
      <c r="U36" s="2"/>
      <c r="V36" s="2">
        <v>4.5</v>
      </c>
      <c r="W36" s="2"/>
      <c r="X36" s="2"/>
      <c r="Y36" s="2"/>
      <c r="Z36" s="2">
        <f t="shared" si="0"/>
        <v>66</v>
      </c>
      <c r="AA36" s="2"/>
    </row>
    <row r="37" spans="1:27" ht="12.75">
      <c r="A37" s="2" t="s">
        <v>32</v>
      </c>
      <c r="B37" s="2"/>
      <c r="C37" s="2"/>
      <c r="D37" s="2">
        <v>2</v>
      </c>
      <c r="E37" s="2"/>
      <c r="F37" s="2">
        <v>4</v>
      </c>
      <c r="G37" s="2"/>
      <c r="H37" s="2"/>
      <c r="I37" s="2"/>
      <c r="J37" s="2">
        <v>4</v>
      </c>
      <c r="K37" s="2"/>
      <c r="L37" s="2">
        <v>19</v>
      </c>
      <c r="M37" s="3">
        <v>4</v>
      </c>
      <c r="N37" s="2">
        <v>4</v>
      </c>
      <c r="O37" s="2"/>
      <c r="P37" s="2">
        <v>4</v>
      </c>
      <c r="Q37" s="2"/>
      <c r="R37" s="2"/>
      <c r="S37" s="2"/>
      <c r="T37" s="2">
        <v>12</v>
      </c>
      <c r="U37" s="2">
        <v>4.5</v>
      </c>
      <c r="V37" s="2">
        <v>6</v>
      </c>
      <c r="W37" s="2"/>
      <c r="X37" s="2">
        <v>3</v>
      </c>
      <c r="Y37" s="2"/>
      <c r="Z37" s="2">
        <f t="shared" si="0"/>
        <v>66.5</v>
      </c>
      <c r="AA37" s="2"/>
    </row>
    <row r="38" spans="1:27" ht="12.75">
      <c r="A38" s="2" t="s">
        <v>37</v>
      </c>
      <c r="B38" s="2">
        <v>9</v>
      </c>
      <c r="C38" s="2"/>
      <c r="D38" s="2"/>
      <c r="E38" s="2"/>
      <c r="F38" s="2"/>
      <c r="G38" s="2"/>
      <c r="H38" s="2">
        <v>4</v>
      </c>
      <c r="I38" s="2">
        <v>9</v>
      </c>
      <c r="J38" s="2">
        <v>12</v>
      </c>
      <c r="K38" s="2"/>
      <c r="L38" s="2">
        <v>4</v>
      </c>
      <c r="M38" s="3"/>
      <c r="N38" s="2">
        <v>6</v>
      </c>
      <c r="O38" s="2"/>
      <c r="P38" s="2">
        <v>2</v>
      </c>
      <c r="Q38" s="2"/>
      <c r="R38" s="2">
        <v>11.5</v>
      </c>
      <c r="S38" s="2"/>
      <c r="T38" s="2">
        <v>3</v>
      </c>
      <c r="U38" s="2"/>
      <c r="V38" s="2">
        <v>4.5</v>
      </c>
      <c r="W38" s="2"/>
      <c r="X38" s="2">
        <v>3</v>
      </c>
      <c r="Y38" s="2"/>
      <c r="Z38" s="2">
        <f t="shared" si="0"/>
        <v>68</v>
      </c>
      <c r="AA38" s="2"/>
    </row>
    <row r="39" spans="1:27" ht="12.75">
      <c r="A39" s="2" t="s">
        <v>18</v>
      </c>
      <c r="B39" s="2"/>
      <c r="C39" s="2"/>
      <c r="D39" s="2">
        <v>4</v>
      </c>
      <c r="E39" s="2"/>
      <c r="F39" s="2">
        <v>12</v>
      </c>
      <c r="G39" s="2"/>
      <c r="H39" s="2">
        <v>2</v>
      </c>
      <c r="I39" s="2"/>
      <c r="J39" s="2"/>
      <c r="K39" s="2"/>
      <c r="L39" s="2">
        <v>7</v>
      </c>
      <c r="M39" s="3"/>
      <c r="N39" s="2">
        <v>12</v>
      </c>
      <c r="O39" s="2"/>
      <c r="P39" s="2">
        <v>4</v>
      </c>
      <c r="Q39" s="2">
        <v>15</v>
      </c>
      <c r="R39" s="2"/>
      <c r="S39" s="2"/>
      <c r="T39" s="2">
        <v>5</v>
      </c>
      <c r="U39" s="2"/>
      <c r="V39" s="2">
        <v>9</v>
      </c>
      <c r="W39" s="2"/>
      <c r="X39" s="2">
        <v>3</v>
      </c>
      <c r="Y39" s="2"/>
      <c r="Z39" s="2">
        <f t="shared" si="0"/>
        <v>73</v>
      </c>
      <c r="AA39" s="2"/>
    </row>
    <row r="40" spans="1:27" ht="12.75">
      <c r="A40" s="2" t="s">
        <v>21</v>
      </c>
      <c r="B40" s="2"/>
      <c r="C40" s="2"/>
      <c r="D40" s="2"/>
      <c r="E40" s="2"/>
      <c r="F40" s="2"/>
      <c r="G40" s="2">
        <v>12</v>
      </c>
      <c r="H40" s="2">
        <v>9</v>
      </c>
      <c r="I40" s="2"/>
      <c r="J40" s="2"/>
      <c r="K40" s="2"/>
      <c r="L40" s="2"/>
      <c r="M40" s="3"/>
      <c r="N40" s="2">
        <v>10</v>
      </c>
      <c r="O40" s="2">
        <v>8</v>
      </c>
      <c r="P40" s="2">
        <v>10</v>
      </c>
      <c r="Q40" s="2"/>
      <c r="R40" s="2"/>
      <c r="S40" s="2"/>
      <c r="T40" s="2"/>
      <c r="U40" s="2"/>
      <c r="V40" s="2">
        <v>8</v>
      </c>
      <c r="W40" s="2">
        <v>9</v>
      </c>
      <c r="X40" s="2">
        <v>9</v>
      </c>
      <c r="Y40" s="2"/>
      <c r="Z40" s="2">
        <f t="shared" si="0"/>
        <v>75</v>
      </c>
      <c r="AA40" s="2"/>
    </row>
    <row r="41" spans="1:27" ht="12.75">
      <c r="A41" s="2" t="s">
        <v>24</v>
      </c>
      <c r="B41" s="2">
        <v>14</v>
      </c>
      <c r="C41" s="2"/>
      <c r="D41" s="2"/>
      <c r="E41" s="2">
        <v>7</v>
      </c>
      <c r="F41" s="2"/>
      <c r="G41" s="2"/>
      <c r="H41" s="2"/>
      <c r="I41" s="2"/>
      <c r="J41" s="2">
        <v>20</v>
      </c>
      <c r="K41" s="2"/>
      <c r="L41" s="2">
        <v>2</v>
      </c>
      <c r="M41" s="3">
        <v>10</v>
      </c>
      <c r="N41" s="2"/>
      <c r="O41" s="2">
        <v>9</v>
      </c>
      <c r="P41" s="2"/>
      <c r="Q41" s="2"/>
      <c r="R41" s="2">
        <v>15</v>
      </c>
      <c r="S41" s="2"/>
      <c r="T41" s="2">
        <v>1</v>
      </c>
      <c r="U41" s="2">
        <v>6</v>
      </c>
      <c r="V41" s="2"/>
      <c r="W41" s="2">
        <v>6</v>
      </c>
      <c r="X41" s="2"/>
      <c r="Y41" s="2"/>
      <c r="Z41" s="2">
        <f t="shared" si="0"/>
        <v>90</v>
      </c>
      <c r="AA41" s="2"/>
    </row>
    <row r="42" spans="1:27" ht="12.75">
      <c r="A42" s="2" t="s">
        <v>50</v>
      </c>
      <c r="B42" s="2">
        <v>4</v>
      </c>
      <c r="C42" s="2">
        <v>2</v>
      </c>
      <c r="D42" s="2">
        <v>4</v>
      </c>
      <c r="E42" s="2">
        <v>9</v>
      </c>
      <c r="F42" s="2"/>
      <c r="G42" s="2"/>
      <c r="H42" s="2"/>
      <c r="I42" s="2"/>
      <c r="J42" s="2">
        <v>12</v>
      </c>
      <c r="K42" s="2">
        <v>6</v>
      </c>
      <c r="L42" s="2">
        <v>3</v>
      </c>
      <c r="M42" s="3">
        <v>17</v>
      </c>
      <c r="N42" s="2"/>
      <c r="O42" s="2"/>
      <c r="P42" s="2">
        <v>6</v>
      </c>
      <c r="Q42" s="2"/>
      <c r="R42" s="2">
        <v>8</v>
      </c>
      <c r="S42" s="2">
        <v>4.5</v>
      </c>
      <c r="T42" s="2"/>
      <c r="U42" s="2">
        <v>15</v>
      </c>
      <c r="V42" s="2"/>
      <c r="W42" s="2"/>
      <c r="X42" s="2"/>
      <c r="Y42" s="2"/>
      <c r="Z42" s="2">
        <f t="shared" si="0"/>
        <v>90.5</v>
      </c>
      <c r="AA42" s="2"/>
    </row>
    <row r="43" spans="1:27" ht="12.75">
      <c r="A43" s="2" t="s">
        <v>52</v>
      </c>
      <c r="B43" s="2">
        <v>15</v>
      </c>
      <c r="C43" s="2"/>
      <c r="D43" s="2">
        <v>2</v>
      </c>
      <c r="E43" s="2"/>
      <c r="F43" s="2">
        <v>4</v>
      </c>
      <c r="G43" s="2"/>
      <c r="H43" s="2">
        <v>4</v>
      </c>
      <c r="I43" s="2"/>
      <c r="J43" s="2">
        <v>22</v>
      </c>
      <c r="K43" s="2"/>
      <c r="L43" s="2">
        <v>5</v>
      </c>
      <c r="M43" s="3"/>
      <c r="N43" s="2">
        <v>8</v>
      </c>
      <c r="O43" s="2"/>
      <c r="P43" s="2">
        <v>4</v>
      </c>
      <c r="Q43" s="2"/>
      <c r="R43" s="2">
        <v>18</v>
      </c>
      <c r="S43" s="2"/>
      <c r="T43" s="2">
        <v>3</v>
      </c>
      <c r="U43" s="2"/>
      <c r="V43" s="2">
        <v>6</v>
      </c>
      <c r="W43" s="2"/>
      <c r="X43" s="2">
        <v>3</v>
      </c>
      <c r="Y43" s="2"/>
      <c r="Z43" s="2">
        <f t="shared" si="0"/>
        <v>94</v>
      </c>
      <c r="AA43" s="2"/>
    </row>
    <row r="44" spans="1:27" ht="12.75">
      <c r="A44" s="2" t="s">
        <v>23</v>
      </c>
      <c r="B44" s="2"/>
      <c r="C44" s="2"/>
      <c r="D44" s="2"/>
      <c r="E44" s="2">
        <v>15</v>
      </c>
      <c r="F44" s="2">
        <v>9</v>
      </c>
      <c r="G44" s="2"/>
      <c r="H44" s="2"/>
      <c r="I44" s="2"/>
      <c r="J44" s="2"/>
      <c r="K44" s="2">
        <v>2</v>
      </c>
      <c r="L44" s="2"/>
      <c r="M44" s="3">
        <v>13</v>
      </c>
      <c r="N44" s="2">
        <v>19</v>
      </c>
      <c r="O44" s="2">
        <v>6</v>
      </c>
      <c r="P44" s="2">
        <v>12</v>
      </c>
      <c r="Q44" s="2"/>
      <c r="R44" s="2"/>
      <c r="S44" s="2">
        <v>2</v>
      </c>
      <c r="T44" s="2"/>
      <c r="U44" s="2">
        <v>4.5</v>
      </c>
      <c r="V44" s="2">
        <v>7.5</v>
      </c>
      <c r="W44" s="2">
        <v>4.5</v>
      </c>
      <c r="X44" s="2"/>
      <c r="Y44" s="2"/>
      <c r="Z44" s="2">
        <f t="shared" si="0"/>
        <v>94.5</v>
      </c>
      <c r="AA44" s="2"/>
    </row>
    <row r="45" spans="1:27" ht="12.75">
      <c r="A45" s="2" t="s">
        <v>39</v>
      </c>
      <c r="B45" s="2">
        <v>11</v>
      </c>
      <c r="C45" s="2">
        <v>4</v>
      </c>
      <c r="D45" s="2">
        <v>17</v>
      </c>
      <c r="E45" s="2"/>
      <c r="F45" s="2">
        <v>4</v>
      </c>
      <c r="G45" s="2"/>
      <c r="H45" s="2">
        <v>2</v>
      </c>
      <c r="I45" s="2"/>
      <c r="J45" s="2">
        <v>14</v>
      </c>
      <c r="K45" s="2">
        <v>6</v>
      </c>
      <c r="L45" s="2">
        <v>19</v>
      </c>
      <c r="M45" s="3">
        <v>4</v>
      </c>
      <c r="N45" s="2">
        <v>6</v>
      </c>
      <c r="O45" s="2">
        <v>4</v>
      </c>
      <c r="P45" s="2">
        <v>4</v>
      </c>
      <c r="Q45" s="2"/>
      <c r="R45" s="2">
        <v>12</v>
      </c>
      <c r="S45" s="2">
        <v>6</v>
      </c>
      <c r="T45" s="2">
        <v>18</v>
      </c>
      <c r="U45" s="2"/>
      <c r="V45" s="2">
        <v>6</v>
      </c>
      <c r="W45" s="2">
        <v>3</v>
      </c>
      <c r="X45" s="2">
        <v>3</v>
      </c>
      <c r="Y45" s="2"/>
      <c r="Z45" s="2">
        <f t="shared" si="0"/>
        <v>143</v>
      </c>
      <c r="AA45" s="2"/>
    </row>
    <row r="46" spans="1:27" ht="12.75">
      <c r="A46" s="2" t="s">
        <v>25</v>
      </c>
      <c r="B46" s="2">
        <v>4</v>
      </c>
      <c r="C46" s="2">
        <v>4</v>
      </c>
      <c r="D46" s="2">
        <v>11</v>
      </c>
      <c r="E46" s="2"/>
      <c r="F46" s="2">
        <v>9</v>
      </c>
      <c r="G46" s="2">
        <v>15</v>
      </c>
      <c r="H46" s="2">
        <v>13</v>
      </c>
      <c r="I46" s="2">
        <v>15</v>
      </c>
      <c r="J46" s="2">
        <v>9</v>
      </c>
      <c r="K46" s="2">
        <v>4</v>
      </c>
      <c r="L46" s="2">
        <v>8</v>
      </c>
      <c r="M46" s="3">
        <v>6</v>
      </c>
      <c r="N46" s="2">
        <v>10</v>
      </c>
      <c r="O46" s="2">
        <v>31</v>
      </c>
      <c r="P46" s="2">
        <v>21</v>
      </c>
      <c r="Q46" s="2"/>
      <c r="R46" s="2">
        <v>4</v>
      </c>
      <c r="S46" s="2">
        <v>6</v>
      </c>
      <c r="T46" s="2">
        <v>5</v>
      </c>
      <c r="U46" s="2">
        <v>6</v>
      </c>
      <c r="V46" s="2">
        <v>8</v>
      </c>
      <c r="W46" s="2">
        <v>15</v>
      </c>
      <c r="X46" s="2">
        <v>13</v>
      </c>
      <c r="Y46" s="2"/>
      <c r="Z46" s="2">
        <f t="shared" si="0"/>
        <v>217</v>
      </c>
      <c r="AA46" s="2"/>
    </row>
    <row r="47" spans="1:27" ht="12.75">
      <c r="A47" s="2" t="s">
        <v>46</v>
      </c>
      <c r="B47" s="2">
        <v>6</v>
      </c>
      <c r="C47" s="2">
        <v>19</v>
      </c>
      <c r="D47" s="2">
        <v>6</v>
      </c>
      <c r="E47" s="2">
        <v>12</v>
      </c>
      <c r="F47" s="2"/>
      <c r="G47" s="2">
        <v>4</v>
      </c>
      <c r="H47" s="2">
        <v>40</v>
      </c>
      <c r="I47" s="2"/>
      <c r="J47" s="2">
        <v>18</v>
      </c>
      <c r="K47" s="2">
        <v>51</v>
      </c>
      <c r="L47" s="2">
        <v>13</v>
      </c>
      <c r="M47" s="3">
        <v>16</v>
      </c>
      <c r="N47" s="2">
        <v>16</v>
      </c>
      <c r="O47" s="2">
        <v>12</v>
      </c>
      <c r="P47" s="2">
        <v>23</v>
      </c>
      <c r="Q47" s="2"/>
      <c r="R47" s="2">
        <v>12.5</v>
      </c>
      <c r="S47" s="2">
        <v>39.5</v>
      </c>
      <c r="T47" s="2">
        <v>13</v>
      </c>
      <c r="U47" s="2">
        <v>9</v>
      </c>
      <c r="V47" s="2">
        <v>2</v>
      </c>
      <c r="W47" s="2">
        <v>6</v>
      </c>
      <c r="X47" s="2">
        <v>36</v>
      </c>
      <c r="Y47" s="2"/>
      <c r="Z47" s="2">
        <f t="shared" si="0"/>
        <v>354</v>
      </c>
      <c r="AA47" s="2"/>
    </row>
    <row r="50" spans="2:27" ht="12.75">
      <c r="B50" s="17" t="s">
        <v>54</v>
      </c>
      <c r="C50" s="17"/>
      <c r="D50" s="17"/>
      <c r="E50" s="17"/>
      <c r="F50" s="17"/>
      <c r="G50" s="17"/>
      <c r="T50" s="18" t="s">
        <v>55</v>
      </c>
      <c r="U50" s="18"/>
      <c r="V50" s="18"/>
      <c r="W50" s="18"/>
      <c r="X50" s="18"/>
      <c r="Y50" s="18"/>
      <c r="AA50" s="19" t="s">
        <v>56</v>
      </c>
    </row>
    <row r="51" spans="2:27" ht="12.75" customHeight="1">
      <c r="B51" s="20" t="s">
        <v>57</v>
      </c>
      <c r="C51" s="20"/>
      <c r="D51" s="20"/>
      <c r="E51" s="2">
        <v>64</v>
      </c>
      <c r="F51" s="21" t="s">
        <v>58</v>
      </c>
      <c r="G51" s="21"/>
      <c r="I51" s="22" t="s">
        <v>59</v>
      </c>
      <c r="J51" s="22"/>
      <c r="K51" s="22"/>
      <c r="L51" s="22"/>
      <c r="M51" s="22"/>
      <c r="N51" s="22"/>
      <c r="O51" s="22"/>
      <c r="P51" s="22"/>
      <c r="Q51" s="22"/>
      <c r="R51" s="22"/>
      <c r="T51" s="18"/>
      <c r="U51" s="18"/>
      <c r="V51" s="18"/>
      <c r="W51" s="18"/>
      <c r="X51" s="18"/>
      <c r="Y51" s="18"/>
      <c r="AA51" s="19"/>
    </row>
    <row r="52" spans="5:27" ht="12.75">
      <c r="E52" s="2">
        <v>32</v>
      </c>
      <c r="F52" s="21" t="s">
        <v>60</v>
      </c>
      <c r="G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T52" s="5" t="s">
        <v>61</v>
      </c>
      <c r="U52" s="23" t="s">
        <v>88</v>
      </c>
      <c r="V52" s="23"/>
      <c r="W52" s="23"/>
      <c r="X52" s="23"/>
      <c r="Y52" s="23"/>
      <c r="Z52" s="23"/>
      <c r="AA52" s="2"/>
    </row>
    <row r="53" spans="5:27" ht="12.75">
      <c r="E53" s="2">
        <v>16</v>
      </c>
      <c r="F53" s="21" t="s">
        <v>62</v>
      </c>
      <c r="G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T53" s="5" t="s">
        <v>63</v>
      </c>
      <c r="U53" s="23" t="s">
        <v>89</v>
      </c>
      <c r="V53" s="23"/>
      <c r="W53" s="23"/>
      <c r="X53" s="23"/>
      <c r="Y53" s="23"/>
      <c r="Z53" s="23"/>
      <c r="AA53" s="2">
        <v>217</v>
      </c>
    </row>
    <row r="54" spans="5:27" ht="12.75">
      <c r="E54" s="2">
        <v>8</v>
      </c>
      <c r="F54" s="21" t="s">
        <v>64</v>
      </c>
      <c r="G54" s="21"/>
      <c r="T54" s="5" t="s">
        <v>65</v>
      </c>
      <c r="U54" s="23" t="s">
        <v>39</v>
      </c>
      <c r="V54" s="23"/>
      <c r="W54" s="23"/>
      <c r="X54" s="23"/>
      <c r="Y54" s="23"/>
      <c r="Z54" s="23"/>
      <c r="AA54" s="2">
        <v>143</v>
      </c>
    </row>
    <row r="55" spans="5:27" ht="12.75" customHeight="1">
      <c r="E55" s="2">
        <v>4</v>
      </c>
      <c r="F55" s="21" t="s">
        <v>66</v>
      </c>
      <c r="G55" s="21"/>
      <c r="I55" s="22" t="s">
        <v>67</v>
      </c>
      <c r="J55" s="22"/>
      <c r="K55" s="22"/>
      <c r="L55" s="22"/>
      <c r="M55" s="22"/>
      <c r="N55" s="22"/>
      <c r="O55" s="22"/>
      <c r="P55" s="22"/>
      <c r="Q55" s="22"/>
      <c r="R55" s="22"/>
      <c r="T55" s="5" t="s">
        <v>68</v>
      </c>
      <c r="U55" s="23" t="s">
        <v>92</v>
      </c>
      <c r="V55" s="23"/>
      <c r="W55" s="23"/>
      <c r="X55" s="23"/>
      <c r="Y55" s="23"/>
      <c r="Z55" s="23"/>
      <c r="AA55" s="2">
        <v>94.5</v>
      </c>
    </row>
    <row r="56" spans="5:27" ht="12.75">
      <c r="E56" s="2">
        <v>2</v>
      </c>
      <c r="F56" s="21" t="s">
        <v>69</v>
      </c>
      <c r="G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T56" s="5" t="s">
        <v>70</v>
      </c>
      <c r="U56" s="23" t="s">
        <v>93</v>
      </c>
      <c r="V56" s="23"/>
      <c r="W56" s="23"/>
      <c r="X56" s="23"/>
      <c r="Y56" s="23"/>
      <c r="Z56" s="23"/>
      <c r="AA56" s="2">
        <v>94</v>
      </c>
    </row>
    <row r="57" spans="5:27" ht="12.75">
      <c r="E57" s="2">
        <v>1</v>
      </c>
      <c r="F57" s="21" t="s">
        <v>71</v>
      </c>
      <c r="G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T57" s="5" t="s">
        <v>72</v>
      </c>
      <c r="U57" s="23" t="s">
        <v>90</v>
      </c>
      <c r="V57" s="23"/>
      <c r="W57" s="23"/>
      <c r="X57" s="23"/>
      <c r="Y57" s="23"/>
      <c r="Z57" s="23"/>
      <c r="AA57" s="2">
        <v>90.5</v>
      </c>
    </row>
    <row r="58" spans="20:27" ht="12.75">
      <c r="T58" s="5" t="s">
        <v>73</v>
      </c>
      <c r="U58" s="9" t="s">
        <v>91</v>
      </c>
      <c r="V58" s="10"/>
      <c r="W58" s="10"/>
      <c r="X58" s="10"/>
      <c r="Y58" s="10"/>
      <c r="Z58" s="11"/>
      <c r="AA58" s="2">
        <v>90</v>
      </c>
    </row>
    <row r="59" spans="2:27" ht="12.75">
      <c r="B59" s="25" t="s">
        <v>74</v>
      </c>
      <c r="C59" s="25"/>
      <c r="D59" s="25"/>
      <c r="E59" s="2" t="s">
        <v>75</v>
      </c>
      <c r="F59" s="21" t="s">
        <v>60</v>
      </c>
      <c r="G59" s="21"/>
      <c r="T59" s="5" t="s">
        <v>76</v>
      </c>
      <c r="U59" s="9" t="s">
        <v>21</v>
      </c>
      <c r="V59" s="10"/>
      <c r="W59" s="10"/>
      <c r="X59" s="10"/>
      <c r="Y59" s="10"/>
      <c r="Z59" s="11"/>
      <c r="AA59" s="2">
        <v>75</v>
      </c>
    </row>
    <row r="60" spans="5:7" ht="12.75">
      <c r="E60" s="2" t="s">
        <v>77</v>
      </c>
      <c r="F60" s="21" t="s">
        <v>62</v>
      </c>
      <c r="G60" s="21"/>
    </row>
    <row r="61" spans="5:7" ht="12.75">
      <c r="E61" s="2" t="s">
        <v>40</v>
      </c>
      <c r="F61" s="21" t="s">
        <v>78</v>
      </c>
      <c r="G61" s="21"/>
    </row>
    <row r="62" spans="5:7" ht="12.75">
      <c r="E62" s="2" t="s">
        <v>79</v>
      </c>
      <c r="F62" s="21" t="s">
        <v>66</v>
      </c>
      <c r="G62" s="21"/>
    </row>
    <row r="63" spans="5:7" ht="12.75">
      <c r="E63" s="2" t="s">
        <v>80</v>
      </c>
      <c r="F63" s="21" t="s">
        <v>69</v>
      </c>
      <c r="G63" s="21"/>
    </row>
    <row r="64" spans="5:9" ht="12.75">
      <c r="E64" s="2" t="s">
        <v>81</v>
      </c>
      <c r="F64" s="21" t="s">
        <v>71</v>
      </c>
      <c r="G64" s="21"/>
      <c r="I64" s="6"/>
    </row>
    <row r="65" spans="3:4" ht="12.75">
      <c r="C65" s="24"/>
      <c r="D65" s="24"/>
    </row>
    <row r="66" spans="2:12" ht="12.75">
      <c r="B66" s="7"/>
      <c r="C66" s="7"/>
      <c r="D66" s="7"/>
      <c r="E66" s="7"/>
      <c r="F66" s="7"/>
      <c r="G66" s="7"/>
      <c r="H66" s="7"/>
      <c r="I66" s="8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</sheetData>
  <sheetProtection selectLockedCells="1" selectUnlockedCells="1"/>
  <mergeCells count="33">
    <mergeCell ref="F62:G62"/>
    <mergeCell ref="F63:G63"/>
    <mergeCell ref="F64:G64"/>
    <mergeCell ref="C65:D65"/>
    <mergeCell ref="B59:D59"/>
    <mergeCell ref="F59:G59"/>
    <mergeCell ref="F60:G60"/>
    <mergeCell ref="F61:G61"/>
    <mergeCell ref="F54:G54"/>
    <mergeCell ref="U54:Z54"/>
    <mergeCell ref="F55:G55"/>
    <mergeCell ref="I55:R57"/>
    <mergeCell ref="U55:Z55"/>
    <mergeCell ref="F56:G56"/>
    <mergeCell ref="U56:Z56"/>
    <mergeCell ref="F57:G57"/>
    <mergeCell ref="U57:Z57"/>
    <mergeCell ref="B50:G50"/>
    <mergeCell ref="T50:Y51"/>
    <mergeCell ref="AA50:AA51"/>
    <mergeCell ref="B51:D51"/>
    <mergeCell ref="F51:G51"/>
    <mergeCell ref="I51:R53"/>
    <mergeCell ref="F52:G52"/>
    <mergeCell ref="U52:Z52"/>
    <mergeCell ref="F53:G53"/>
    <mergeCell ref="U53:Z53"/>
    <mergeCell ref="A1:A2"/>
    <mergeCell ref="B1:I1"/>
    <mergeCell ref="J1:Q1"/>
    <mergeCell ref="R1:Y1"/>
    <mergeCell ref="Z1:Z2"/>
    <mergeCell ref="AA1:AA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GJ</cp:lastModifiedBy>
  <dcterms:created xsi:type="dcterms:W3CDTF">2022-06-21T16:52:50Z</dcterms:created>
  <dcterms:modified xsi:type="dcterms:W3CDTF">2022-06-27T06:34:25Z</dcterms:modified>
  <cp:category/>
  <cp:version/>
  <cp:contentType/>
  <cp:contentStatus/>
</cp:coreProperties>
</file>